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20" windowWidth="20880" windowHeight="9255"/>
  </bookViews>
  <sheets>
    <sheet name="ปศุสัตว์จังหวัด" sheetId="1" r:id="rId1"/>
    <sheet name="ศูนย์สถานีด่าน" sheetId="2" r:id="rId2"/>
    <sheet name="Sheet3" sheetId="3" r:id="rId3"/>
  </sheets>
  <definedNames>
    <definedName name="_xlnm.Print_Titles" localSheetId="0">ปศุสัตว์จังหวัด!$1:$5</definedName>
    <definedName name="_xlnm.Print_Titles" localSheetId="1">ศูนย์สถานีด่าน!$1:$4</definedName>
  </definedNames>
  <calcPr calcId="145621"/>
</workbook>
</file>

<file path=xl/calcChain.xml><?xml version="1.0" encoding="utf-8"?>
<calcChain xmlns="http://schemas.openxmlformats.org/spreadsheetml/2006/main">
  <c r="M181" i="2" l="1"/>
  <c r="M180" i="2"/>
  <c r="M179" i="2"/>
  <c r="M178" i="2"/>
  <c r="M177" i="2"/>
  <c r="M176" i="2"/>
  <c r="M175" i="2"/>
  <c r="M174" i="2"/>
  <c r="M173" i="2"/>
  <c r="M172" i="2"/>
  <c r="M171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4" i="2"/>
  <c r="M13" i="2"/>
  <c r="M12" i="2"/>
  <c r="M11" i="2"/>
  <c r="M10" i="2"/>
  <c r="M9" i="2"/>
  <c r="M8" i="2"/>
  <c r="M7" i="2"/>
  <c r="M6" i="2"/>
  <c r="N99" i="1"/>
  <c r="N98" i="1"/>
  <c r="N97" i="1"/>
  <c r="N96" i="1"/>
  <c r="N95" i="1"/>
  <c r="N92" i="1"/>
  <c r="N91" i="1"/>
  <c r="N90" i="1"/>
  <c r="N89" i="1"/>
  <c r="N88" i="1"/>
  <c r="N87" i="1"/>
  <c r="N86" i="1"/>
  <c r="N85" i="1"/>
  <c r="N84" i="1"/>
  <c r="N81" i="1"/>
  <c r="N80" i="1"/>
  <c r="N79" i="1"/>
  <c r="N78" i="1"/>
  <c r="N77" i="1"/>
  <c r="N76" i="1"/>
  <c r="N75" i="1"/>
  <c r="N74" i="1"/>
  <c r="N71" i="1"/>
  <c r="N70" i="1"/>
  <c r="N69" i="1"/>
  <c r="N68" i="1"/>
  <c r="N67" i="1"/>
  <c r="N66" i="1"/>
  <c r="N65" i="1"/>
  <c r="N64" i="1"/>
  <c r="N63" i="1"/>
  <c r="N60" i="1"/>
  <c r="N59" i="1"/>
  <c r="N58" i="1"/>
  <c r="N57" i="1"/>
  <c r="N56" i="1"/>
  <c r="N55" i="1"/>
  <c r="N54" i="1"/>
  <c r="N53" i="1"/>
  <c r="N50" i="1"/>
  <c r="N49" i="1"/>
  <c r="N48" i="1"/>
  <c r="N47" i="1"/>
  <c r="N46" i="1"/>
  <c r="N45" i="1"/>
  <c r="N44" i="1"/>
  <c r="N43" i="1"/>
  <c r="N42" i="1"/>
  <c r="N41" i="1"/>
  <c r="N40" i="1"/>
  <c r="N39" i="1"/>
  <c r="N36" i="1"/>
  <c r="N35" i="1"/>
  <c r="N34" i="1"/>
  <c r="N33" i="1"/>
  <c r="N32" i="1"/>
  <c r="N31" i="1"/>
  <c r="N30" i="1"/>
  <c r="N29" i="1"/>
  <c r="N26" i="1"/>
  <c r="N25" i="1"/>
  <c r="N24" i="1"/>
  <c r="N23" i="1"/>
  <c r="N22" i="1"/>
  <c r="N21" i="1"/>
  <c r="N20" i="1"/>
  <c r="N19" i="1"/>
  <c r="N18" i="1"/>
  <c r="N8" i="1"/>
  <c r="N9" i="1"/>
  <c r="N10" i="1"/>
  <c r="N11" i="1"/>
  <c r="N12" i="1"/>
  <c r="N13" i="1"/>
  <c r="N14" i="1"/>
  <c r="N15" i="1"/>
  <c r="N7" i="1"/>
</calcChain>
</file>

<file path=xl/sharedStrings.xml><?xml version="1.0" encoding="utf-8"?>
<sst xmlns="http://schemas.openxmlformats.org/spreadsheetml/2006/main" count="687" uniqueCount="534">
  <si>
    <t>ปศุสัตว์จังหวัดพระนครศรีอยุธยา</t>
  </si>
  <si>
    <t>นายชูฤทธิ์ เสนีย์มโนมัย</t>
  </si>
  <si>
    <t>ปศุสัตว์พื้นที่กรุงเทพมหานคร</t>
  </si>
  <si>
    <t>นายสมยศ อินทรพิน</t>
  </si>
  <si>
    <t>ปศุสัตว์จังหวัดลพบุรี</t>
  </si>
  <si>
    <t>นายจรูญ ชูเกียรติวัฒนา</t>
  </si>
  <si>
    <t>ปศุสัตว์จังหวัดชัยนาท</t>
  </si>
  <si>
    <t>นายนพพร แก้วกนิษฐารักษ์</t>
  </si>
  <si>
    <t>ปศุสัตว์จังหวัดสิงห์บุรี</t>
  </si>
  <si>
    <t>นายสามารถ ประสิทธิ์ผล</t>
  </si>
  <si>
    <t>ปศุสัตว์จังหวัดอ่างทอง</t>
  </si>
  <si>
    <t>นายชัยยุทธ เหลืองบุศราคัม</t>
  </si>
  <si>
    <t>ปศุสัตว์จังหวัดสระบุรี</t>
  </si>
  <si>
    <t>นายชาญชัย จุลโลบล</t>
  </si>
  <si>
    <t>ปศุสัตว์จังหวัดปทุมธานี</t>
  </si>
  <si>
    <t>นายอดิศร ชาติสุภาพ</t>
  </si>
  <si>
    <t>ปศุสัตว์จังหวัดนนทบุรี</t>
  </si>
  <si>
    <t>นายฉัตรชนก เจริญเชื้อ</t>
  </si>
  <si>
    <t>ปศุสัตว์จังหวัดฉะเชิงเทรา</t>
  </si>
  <si>
    <t>นางวิไลลักษณ์ กาญจนวัฒน์</t>
  </si>
  <si>
    <t>ปศุสัตว์จังหวัดสมุทรปราการ</t>
  </si>
  <si>
    <t>นายพิภพ เพียวิเศษ</t>
  </si>
  <si>
    <t>ปศุสัตว์จังหวัดนครนายก</t>
  </si>
  <si>
    <t>นายสุนทร รัตนจำรูญ</t>
  </si>
  <si>
    <t>ปศุสัตว์จังหวัดปราจีนบุรี</t>
  </si>
  <si>
    <t>นายวรากร จิตรหลัง</t>
  </si>
  <si>
    <t>ปศุสัตว์จังหวัดสระแก้ว</t>
  </si>
  <si>
    <t>นายประสิทธิ์ ต้อยติ่ง</t>
  </si>
  <si>
    <t>ปศุสัตว์จังหวัดระยอง</t>
  </si>
  <si>
    <t>นายรัตนไกร ตันศรีวงษ์</t>
  </si>
  <si>
    <t>ปศุสัตว์จังหวัดชลบุรี</t>
  </si>
  <si>
    <t>นายพจน์ สิชฌนุกฤษฎ์</t>
  </si>
  <si>
    <t>ปศุสัตว์จังหวัดตราด</t>
  </si>
  <si>
    <t>นายวีระสันติ ประทุมพล</t>
  </si>
  <si>
    <t>ปศุสัตว์จังหวัดจันทบุรี</t>
  </si>
  <si>
    <t>นายวิโรจน์ ประยูรวิวัฒน์</t>
  </si>
  <si>
    <t>ปศุสัตว์จังหวัดนครราชสีมา</t>
  </si>
  <si>
    <t>นายพศวีร์ สมใจ</t>
  </si>
  <si>
    <t>ปศุสัตว์จังหวัดร้อยเอ็ด</t>
  </si>
  <si>
    <t>นายปัญญา มูลคำกาเจริญ</t>
  </si>
  <si>
    <t>ปศุสัตว์จังหวัดชัยภูมิ</t>
  </si>
  <si>
    <t>นางศรีสมัย โชติวนิช</t>
  </si>
  <si>
    <t>ปศุสัตว์จังหวัดบุรีรัมย์</t>
  </si>
  <si>
    <t>นายอภิชาติ สุวรรณชัยรบ</t>
  </si>
  <si>
    <t>ปศุสัตว์จังหวัดสุรินทร์</t>
  </si>
  <si>
    <t>นายจำลอง ผูกดวง</t>
  </si>
  <si>
    <t>ปศุสัตว์จังหวัดศรีสะเกษ</t>
  </si>
  <si>
    <t>นายนัทธ์เวโรจน์ บูชาพัฒน์</t>
  </si>
  <si>
    <t>ปศุสัตว์จังหวัดอุบลราชธานี</t>
  </si>
  <si>
    <t>นายวิสุทธิ์ สารพัฒน์</t>
  </si>
  <si>
    <t>ปศุสัตว์จังหวัดอำนาจเจริญ</t>
  </si>
  <si>
    <t>นายธานินทร์ จุฑาทิพย์ชาติกุล</t>
  </si>
  <si>
    <t>ปศุสัตว์จังหวัดยโสธร</t>
  </si>
  <si>
    <t>นายชาติชาย ยิ้มเครือ</t>
  </si>
  <si>
    <t>ปศุสัตว์จังหวัดอุดรธานี</t>
  </si>
  <si>
    <t>นายพนธ์สมิทธิ์ กลางนภา</t>
  </si>
  <si>
    <t>ปศุสัตว์จังหวัดหนองบัวลำภู</t>
  </si>
  <si>
    <t>นายธนบดี ขวาโยธา</t>
  </si>
  <si>
    <t>ปศุสัตว์จังหวัดหนองคาย</t>
  </si>
  <si>
    <t>นายวิบูลย์ เลิศวัฒนาสมบัติ</t>
  </si>
  <si>
    <t>ปศุสัตว์จังหวัดบึงกาฬ</t>
  </si>
  <si>
    <t>นายบุญส่ง รัตนพร</t>
  </si>
  <si>
    <t>ปศุสัตว์จังหวัดเลย</t>
  </si>
  <si>
    <t>นายสุวัฒน์ มัตราช</t>
  </si>
  <si>
    <t>ปศุสัตว์จังหวัดสกลนคร</t>
  </si>
  <si>
    <t>นางสาวเยาวนิตย์ บุรีรักษา</t>
  </si>
  <si>
    <t>ปศุสัตว์จังหวัดนครพนม</t>
  </si>
  <si>
    <t>นายสมชาย อนันตจารุตระกูล</t>
  </si>
  <si>
    <t>ปศุสัตว์จังหวัดขอนแก่น</t>
  </si>
  <si>
    <t>นายชาญประเสริฐ พลซา</t>
  </si>
  <si>
    <t>ปศุสัตว์จังหวัดมหาสารคาม</t>
  </si>
  <si>
    <t>นายนพดล พินิจ</t>
  </si>
  <si>
    <t>ปศุสัตว์จังหวัดกาฬสินธุ์</t>
  </si>
  <si>
    <t>นายสุทิน กาญจนรัช</t>
  </si>
  <si>
    <t>ปศุสัตว์จังหวัดมุกดาหาร</t>
  </si>
  <si>
    <t>นายชูยศ เชาว์ศิริกุล</t>
  </si>
  <si>
    <t>ปศุสัตว์จังหวัดเชียงใหม่</t>
  </si>
  <si>
    <t>นายพงศ์พัฒน์ ขัตพันธุ์</t>
  </si>
  <si>
    <t>ปศุสัตว์จังหวัดลำปาง</t>
  </si>
  <si>
    <t>นายศร ธีปฏิมากร</t>
  </si>
  <si>
    <t>ปศุสัตว์จังหวัดแม่ฮ่องสอน</t>
  </si>
  <si>
    <t>นายสุชาติ มูลสวัสดิ์</t>
  </si>
  <si>
    <t>ปศุสัตว์จังหวัดเชียงราย</t>
  </si>
  <si>
    <t>นายพืชผล น้อยนาฝาย</t>
  </si>
  <si>
    <t>ปศุสัตว์จังหวัดพะเยา</t>
  </si>
  <si>
    <t>นายสมบัติ ศุภประภากร</t>
  </si>
  <si>
    <t>ปศุสัตว์จังหวัดน่าน</t>
  </si>
  <si>
    <t>นายอนุสรณ์ หอมขจร</t>
  </si>
  <si>
    <t>ปศุสัตว์จังหวัดลำพูน</t>
  </si>
  <si>
    <t>นายอนุชา ศานติวิจัย</t>
  </si>
  <si>
    <t>ปศุสัตว์จังหวัดแพร่</t>
  </si>
  <si>
    <t>นายสมพร พรวิเศษศิริกุล</t>
  </si>
  <si>
    <t>ปศุสัตว์จังหวัดพิษณุโลก</t>
  </si>
  <si>
    <t>นายเทวัญ รัตนะ</t>
  </si>
  <si>
    <t>ปศุสัตว์จังหวัดสุโขทัย</t>
  </si>
  <si>
    <t>นายอรรณพ เสือกระจ่าง</t>
  </si>
  <si>
    <t>ปศุสัตว์จังหวัดตาก</t>
  </si>
  <si>
    <t>นายธรรมนูญ ทองสุข</t>
  </si>
  <si>
    <t>ปศุสัตว์จังหวัดกำแพงเพชร</t>
  </si>
  <si>
    <t>นางสาวเพ็ญศรี ธีระวัฒน์</t>
  </si>
  <si>
    <t>ปศุสัตว์จังหวัดพิจิตร</t>
  </si>
  <si>
    <t>นายเพิ่มพร ฉายเพิ่มศักดิ์</t>
  </si>
  <si>
    <t>ปศุสัตว์จังหวัดเพชรบูรณ์</t>
  </si>
  <si>
    <t>นายปฏิวัติ คุณดิลกพจน์</t>
  </si>
  <si>
    <t>ปศุสัตว์จังหวัดนครสวรรค์</t>
  </si>
  <si>
    <t>นายพิษณุ ตุลยวณิชย์</t>
  </si>
  <si>
    <t>ปศุสัตว์จังหวัดอุทัยธานี</t>
  </si>
  <si>
    <t>นายนที เจนประเสริฐ</t>
  </si>
  <si>
    <t>ปศุสัตว์จังหวัดอุตรดิตถ์</t>
  </si>
  <si>
    <t>นางกิตติวดี โชติปรายน</t>
  </si>
  <si>
    <t>ปศุสัตว์จังหวัดนครปฐม</t>
  </si>
  <si>
    <t>นายสมควร ปิยะพงศ์เดชา</t>
  </si>
  <si>
    <t>ปศุสัตว์จังหวัดราชบุรี</t>
  </si>
  <si>
    <t>นายบุรินทร์ สรสิทธิ์สุขสกุล</t>
  </si>
  <si>
    <t>ปศุสัตว์จังหวัดกาญจนบุรี</t>
  </si>
  <si>
    <t>นายอมรินทร์ กัลล์ประวิทธ์</t>
  </si>
  <si>
    <t>ปศุสัตว์จังหวัดสุพรรณบุรี</t>
  </si>
  <si>
    <t>นายภูวสิษฐ์ บวรธีราเศรษฐ์</t>
  </si>
  <si>
    <t>ปศุสัตว์จังหวัดเพชรบุรี</t>
  </si>
  <si>
    <t>นางขนิษฐา ธิติดิลกรัตน์</t>
  </si>
  <si>
    <t>ปศุสัตว์จังหวัดประจวบคีรีขันธ์</t>
  </si>
  <si>
    <t>นายยุษฐิระ บัณฑุกุล</t>
  </si>
  <si>
    <t>ปศุสัตว์จังหวัดสมุทรสาคร</t>
  </si>
  <si>
    <t>นายบุญฤทธิ์ ทองสม</t>
  </si>
  <si>
    <t>ปศุสัตว์จังหวัดสมุทรสงคราม</t>
  </si>
  <si>
    <t>นายปรีดา ถาวรประดิษฐ์</t>
  </si>
  <si>
    <t>ปศุสัตว์จังหวัดสุราษฎร์ธานี</t>
  </si>
  <si>
    <t>นายเดชา จิตรภิรมย์</t>
  </si>
  <si>
    <t>ปศุสัตว์จังหวัดนครศรีธรรมราช</t>
  </si>
  <si>
    <t>นายเศกสรรค์ สวนกูล</t>
  </si>
  <si>
    <t>ปศุสัตว์จังหวัดชุมพร</t>
  </si>
  <si>
    <t>นายธงชัย หนังสือ</t>
  </si>
  <si>
    <t>ปศุสัตว์จังหวัดระนอง</t>
  </si>
  <si>
    <t>นายณธกร ทองจีน</t>
  </si>
  <si>
    <t>ปศุสัตว์จังหวัดกระบี่</t>
  </si>
  <si>
    <t>นายสุริพล มาบุญช่วย</t>
  </si>
  <si>
    <t>ปศุสัตว์จังหวัดพังงา</t>
  </si>
  <si>
    <t>นายสาโรจน์ จิตตกาญจน์</t>
  </si>
  <si>
    <t>ปศุสัตว์จังหวัดภูเก็ต</t>
  </si>
  <si>
    <t>นายมนัส เทพรักษ์</t>
  </si>
  <si>
    <t>ปศุสัตว์จังหวัดสงขลา</t>
  </si>
  <si>
    <t>นายกิติกรณ์ เจนไพบูลย์</t>
  </si>
  <si>
    <t>ปศุสัตว์จังหวัดตรัง</t>
  </si>
  <si>
    <t>นายสุรจิต วิชชุวรรณ</t>
  </si>
  <si>
    <t>ปศุสัตว์จังหวัดพัทลุง</t>
  </si>
  <si>
    <t>นายณรงค์ สุทธิสังข์</t>
  </si>
  <si>
    <t>ปศุสัตว์จังหวัดสตูล</t>
  </si>
  <si>
    <t>นายสุมนชาติ แสงปัญญา</t>
  </si>
  <si>
    <t>ปศุสัตว์จังหวัดปัตตานี</t>
  </si>
  <si>
    <t>นายบัญชา สัจจาพันธ์</t>
  </si>
  <si>
    <t>ปศุสัตว์จังหวัดยะลา</t>
  </si>
  <si>
    <t>นายอรรถพล แสนพันทา</t>
  </si>
  <si>
    <t>ปศุสัตว์จังหวัดนราธิวาส</t>
  </si>
  <si>
    <t>นายชาตรี จันทโรจวงศ์</t>
  </si>
  <si>
    <t>ที่</t>
  </si>
  <si>
    <t>ชื่อ-สกุล</t>
  </si>
  <si>
    <t>ตำแหน่ง</t>
  </si>
  <si>
    <t>คะแนนประเมินสมรรรถนะหลักของข้าราชการ (1-5 คะแนน)</t>
  </si>
  <si>
    <t>รวมคะแนน (*2)</t>
  </si>
  <si>
    <t>สมรรถนะหลัก</t>
  </si>
  <si>
    <t>สมรรถนะทางการบริหาร</t>
  </si>
  <si>
    <t>สมรรถนะเฉพาะตามลักษณะงานที่ปฏิบัติ</t>
  </si>
  <si>
    <t xml:space="preserve">การมุ่งเน้นผลสัมฤทธิ์ </t>
  </si>
  <si>
    <t>บริการที่ดี</t>
  </si>
  <si>
    <t xml:space="preserve">การสั่งสมความเชี่ยวชาญในงานอาชีพ </t>
  </si>
  <si>
    <t>การยึดมั่นในความถูกต้องชอบธรรมและจริยธรรม</t>
  </si>
  <si>
    <t>การทำงานเป็นทีม</t>
  </si>
  <si>
    <t>สภาวะผู้นำ</t>
  </si>
  <si>
    <t>วิสัยทัศน์</t>
  </si>
  <si>
    <t>การมองภาพองค์รวม</t>
  </si>
  <si>
    <t>การคิดวิเคราะห์</t>
  </si>
  <si>
    <t xml:space="preserve"> การดำเนิน การเชิงรุก</t>
  </si>
  <si>
    <t>ปศุสัตว์จังหวัดในพื้นที่รับผิดชอบเขต 1</t>
  </si>
  <si>
    <t>ปศุสัตว์จังหวัดในพื้นที่รับผิดชอบเขต 9</t>
  </si>
  <si>
    <t>ปศุสัตว์จังหวัดในพื้นที่รับผิดชอบเขต 8</t>
  </si>
  <si>
    <t>ปศุสัตว์จังหวัดในพื้นที่รับผิดชอบเขต 7</t>
  </si>
  <si>
    <t>ปศุสัตว์จังหวัดในพื้นที่รับผิดชอบเขต 6</t>
  </si>
  <si>
    <t>ปศุสัตว์จังหวัดในพื้นที่รับผิดชอบเขต 5</t>
  </si>
  <si>
    <t>ปศุสัตว์จังหวัดในพื้นที่รับผิดชอบเขต 4</t>
  </si>
  <si>
    <t>ปศุสัตว์จังหวัดในพื้นที่รับผิดชอบเขต 3</t>
  </si>
  <si>
    <t>ปศุสัตว์จังหวัดในพื้นที่รับผิดชอบเขต 2</t>
  </si>
  <si>
    <t>แบบประเมินสมรรถนะการปฏิบัติราชการของหัวหน้าส่วนราชการในเขตพื้นที่รับผิดชอบ รอบการประเมินครั้งที่ 2/2563 (ปศุสัตว์เขตประเมิน)</t>
  </si>
  <si>
    <t>แบบประเมินสมรรถนะการปฏิบัติราชการของหัวหน้าหน่วยงานในส่วนภูมิภาคในเขตพื้นที่รับผิดชอบ รอบการประเมินครั้งที่ 2/2563 (ปศุสัตว์เขตประเมิน)</t>
  </si>
  <si>
    <t xml:space="preserve"> (ผู้อำนวยการศูนย์ หัวหน้าสถานี หัวหน้าด่านกักกันสัตว์)</t>
  </si>
  <si>
    <t>หน่วยงาน</t>
  </si>
  <si>
    <t>รวมคะแนน (*2.5)</t>
  </si>
  <si>
    <t>ความใฝ่รู้รอบด้าน</t>
  </si>
  <si>
    <t>การทำงานบนพื้นฐานข้อมูลที่ถูกต้อง</t>
  </si>
  <si>
    <t>ความคิดริเริ่มสร้างสรรค์</t>
  </si>
  <si>
    <t>หน่วยงานในส่วนภูมิภาคในพื้นที่รับผิดชอบเขต 3</t>
  </si>
  <si>
    <t>หน่วยงานในพื้นที่รับผิดชอบเขต 1</t>
  </si>
  <si>
    <t>หน่วยงานในพื้นที่รับผิดชอบเขต 2</t>
  </si>
  <si>
    <t>หน่วยงานในพื้นที่รับผิดชอบเขต 4</t>
  </si>
  <si>
    <t>หน่วยงานในพื้นที่รับผิดชอบเขต 5</t>
  </si>
  <si>
    <t>หน่วยงานในพื้นที่รับผิดชอบเขต 6</t>
  </si>
  <si>
    <t>หน่วยงานในพื้นที่รับผิดชอบเขต 7</t>
  </si>
  <si>
    <t>หน่วยงานในพื้นที่รับผิดชอบเขต 8</t>
  </si>
  <si>
    <t>หน่วยงานในพื้นที่รับผิดชอบเขต 9</t>
  </si>
  <si>
    <t>ผู้อำนวยการศูนย์</t>
  </si>
  <si>
    <t>หัวหน้าด่าน</t>
  </si>
  <si>
    <t>นายสัตวแพทย์ชำนาญการพิเศษ</t>
  </si>
  <si>
    <t>รักษาการหัวหน้าด่าน</t>
  </si>
  <si>
    <t>ด่านกักกันสัตว์พระนครศรีอยุธยา</t>
  </si>
  <si>
    <t>นายสมเจต ตันเจริญ</t>
  </si>
  <si>
    <t>ด่านกักกันสัตว์สระบุรี</t>
  </si>
  <si>
    <t>นายมานพ   บุญสม</t>
  </si>
  <si>
    <t>รักษาหัวหน้าด่าน</t>
  </si>
  <si>
    <t>ด่านกักกันสัตว์ลพบุรี</t>
  </si>
  <si>
    <t>นายสมพร ดอนไผ่ล้อ</t>
  </si>
  <si>
    <t>ด่านกักกันสัตว์ชัยนาท</t>
  </si>
  <si>
    <t>นายธวัชชัย  อยู่ทะเล</t>
  </si>
  <si>
    <t>นักวิชาการสัตวบาลชำนาญการพิเศษ</t>
  </si>
  <si>
    <t>ศูนย์วิจัยการผสมเทียมและเทคโนโลยีชีวภาพสระบุรี</t>
  </si>
  <si>
    <t>นายอรุณ จันทร์กระจ่าง</t>
  </si>
  <si>
    <t>ศูนย์ฝึกอบรมและถ่ายทอดเทคโนโลยีชีวภาพการปศุสัตว์</t>
  </si>
  <si>
    <t>นายวิษณุ ไพศาลรุ่งพนา</t>
  </si>
  <si>
    <t>นายสัตวแพทย์</t>
  </si>
  <si>
    <t>สถานีทดสอบสมรรถภาพและฝึกสัตว์พ่อพันธุ์ผสมเทียมสระบุรี</t>
  </si>
  <si>
    <t>นายวรธน ซ่อนกลิ่น</t>
  </si>
  <si>
    <t xml:space="preserve">รักษาการหัวหน้าสถานี </t>
  </si>
  <si>
    <t>ศูนย์วิจัยและบำรุงพันธุ์สัตว์ทับกวาง</t>
  </si>
  <si>
    <t>นายวัชระ ศิริกุล</t>
  </si>
  <si>
    <t>รักษาการผู้อำนวยการศูนย์</t>
  </si>
  <si>
    <t>ศูนย์วิจัยและพัฒนาอาหารสัตว์ชัยนาท</t>
  </si>
  <si>
    <t>นายวิโรจน์ ฤทธิ์ฤาชัย</t>
  </si>
  <si>
    <t>ด่านกักกันสัตว์สระแก้ว</t>
  </si>
  <si>
    <t>นายวิบูลย์ ศรีมั่นคงธรรม</t>
  </si>
  <si>
    <t>ด่านกักกันสัตว์ชลบุรี</t>
  </si>
  <si>
    <t>นายอนุรักษ์ ม่วงทิม</t>
  </si>
  <si>
    <t>ด่านกักกันสัตว์ตราด</t>
  </si>
  <si>
    <t>นายจิรโรจน์ ระวีวัฒน์</t>
  </si>
  <si>
    <t>ด่านกักกันสัตว์จันทบุรี</t>
  </si>
  <si>
    <t>นายธีระพงศ์ สุวรรณหงษ์</t>
  </si>
  <si>
    <t>ด่านกักกันสัตว์ปราจีนบุรี</t>
  </si>
  <si>
    <t>นายพจนารถ เนียรมงคล</t>
  </si>
  <si>
    <t>ด่านกักกันสัตว์ฉะเชิงเทรา</t>
  </si>
  <si>
    <t>นายปราโมทย์ วงษ์เจริญสมบัติ</t>
  </si>
  <si>
    <t>ด่านกักกันสัตว์นครนายก</t>
  </si>
  <si>
    <t>นายชัยกฤต ปิยะรัชดานนท์</t>
  </si>
  <si>
    <t>ศูนย์วิจัยและพัฒนาการสัตวแพทย์ภาคตะวันออก</t>
  </si>
  <si>
    <t>นายเลิศชัย จินตพิทักษ์สกุล</t>
  </si>
  <si>
    <t>ผู้เชี่ยวชาญด้านวิจัยและชันสูตรโรคสัตว์</t>
  </si>
  <si>
    <t>นายสัตวแพทย์เชี่ยวชาญ</t>
  </si>
  <si>
    <t>ศูนย์วิจัยการผสมเทียมและเทคโนโลยีชีวภาพชลบุรี</t>
  </si>
  <si>
    <t>นายสินชัย วิโรจน์วุฒิกุล</t>
  </si>
  <si>
    <t>ศูนย์วิจัยและพัฒนาสัตว์ปีก</t>
  </si>
  <si>
    <t>นายธีระชัย ช่อไม้</t>
  </si>
  <si>
    <t>ศูนย์วิจัยและบำรุงพันธุ์สัตว์ปราจีนบุรี</t>
  </si>
  <si>
    <t>นายประเทือง นุชสาย</t>
  </si>
  <si>
    <t>ศูนย์วิจัยและบำรุงพันธุ์สัตว์จันทบุรี</t>
  </si>
  <si>
    <t>นายธเนศ โพธิ์ทอง</t>
  </si>
  <si>
    <t>ศูนย์วิจัยและบำรุงพันธุ์สัตว์สระแก้ว</t>
  </si>
  <si>
    <t>นางสาวสหัทยา ทรัพย์รอด</t>
  </si>
  <si>
    <t>ศูนย์วิจัยและพัฒนาการปศุสัตว์ที่ 2</t>
  </si>
  <si>
    <t>นายสุรศักดิ์ โสภณจิตร</t>
  </si>
  <si>
    <t>ศูนย์วิจัยและพัฒนาอาหารสัตว์สระแก้ว</t>
  </si>
  <si>
    <t>นายวุฒิพันธุ์ เนตรวิชัย</t>
  </si>
  <si>
    <t>สถาบันวิจัยและบริการสุขภาพช้างแห่งชาติ</t>
  </si>
  <si>
    <t>นางสาวภัทร เจริญพันธุ์</t>
  </si>
  <si>
    <t>ด่านกักกันสัตว์นครราชสีมา</t>
  </si>
  <si>
    <t>นายประเวศ สุขแสงพนมรุ้ง</t>
  </si>
  <si>
    <t>ด่านกักกันสัตว์บุรีรัมย์</t>
  </si>
  <si>
    <t>นายสุรเชษฐ์ นิจสุชัด</t>
  </si>
  <si>
    <t>ด่านกักกันสัตว์สุรินทร์</t>
  </si>
  <si>
    <t>นายอดุลย์ ศรีบุรี</t>
  </si>
  <si>
    <t>ด่านกักกันสัตว์ศรีสะเกษ</t>
  </si>
  <si>
    <t>นายคมคิด ชินบุตร</t>
  </si>
  <si>
    <t>ด่านกักกันสัตว์อุบลราชธานี</t>
  </si>
  <si>
    <t>นายไพศาล พัฒนเดชกุล</t>
  </si>
  <si>
    <t>ด่านกักกันสัตว์ยโสธร</t>
  </si>
  <si>
    <t>นายทรงศักดิ์ วงศ์สุพรรณ</t>
  </si>
  <si>
    <t>ศูนย์อ้างอิงโรคปากและเท้าเปื่อยภูมิภาคเอเชียตะวันออกเฉียงใต้</t>
  </si>
  <si>
    <t>นายร่มพฤกษ์ อุดล</t>
  </si>
  <si>
    <t>ศูนย์ทดสอบและวิจัยคุณภาพชีววัตถุสำหรับสัตว์</t>
  </si>
  <si>
    <t>นายฐิตวัฒน์ จันทวร</t>
  </si>
  <si>
    <t>ศูนย์วิจัยและพัฒนาการสัตวแพทย์ภาคตะวันออกเฉียงเหนือตอนล่าง</t>
  </si>
  <si>
    <t>นายอุดม เจือจันทร์</t>
  </si>
  <si>
    <t>ศูนย์วิจัยเทคโนโลยีชีวภาพการย้ายฝากตัวอ่อนและเซลล์สืบพันธุ์สัตว์</t>
  </si>
  <si>
    <t>นายอนนท์ เทืองสันเทียะ</t>
  </si>
  <si>
    <t>ศูนย์วิจัยการผสมเทียมและเทคโนโลยีชีวภาพนครราชสีมา</t>
  </si>
  <si>
    <t>นายจักรภพ จันทร์สะอาด</t>
  </si>
  <si>
    <t>ศูนย์วิจัยการผสมเทียมและเทคโนโลยีชีวภาพอุบลราชธานี</t>
  </si>
  <si>
    <t>นายณรงค์กร เกษมสุข</t>
  </si>
  <si>
    <t>ศูนย์วิจัยและพัฒนากระบือ</t>
  </si>
  <si>
    <t>นายสุพรชัย ฟ้ารี</t>
  </si>
  <si>
    <t>ศูนย์วิจัยและพัฒนาโคเนื้อ</t>
  </si>
  <si>
    <t>นายสมพร โชคเจริญ</t>
  </si>
  <si>
    <t>ศูนย์วิจัยและพัฒนาโคนม</t>
  </si>
  <si>
    <t>วิชัย ทิพย์วงค์</t>
  </si>
  <si>
    <t>ศูนย์วิจัยและพัฒนาสุกร</t>
  </si>
  <si>
    <t>นายนายกมล ฉวีวรรณ</t>
  </si>
  <si>
    <t>ศูนย์วิจัยและบำรุงพันธุ์สัตว์ชัยภูมิ</t>
  </si>
  <si>
    <t>นายไชยวัฒน์ ภิญโญเทพประทาน</t>
  </si>
  <si>
    <t>ศูนย์วิจัยและบำรุงพันธุ์สัตว์ศรีสะเกษ</t>
  </si>
  <si>
    <t>นายมังกร วงศ์ศรี</t>
  </si>
  <si>
    <t>ศูนย์วิจัยและบำรุงพันธุ์สัตว์บุรีรัมย์</t>
  </si>
  <si>
    <t>นายนิกร สางห้วยไพร</t>
  </si>
  <si>
    <t>ศูนย์วิจัยและบำรุงพันธุ์สัตว์อุบลราชธานี</t>
  </si>
  <si>
    <t>นายศรชัย คงสุข</t>
  </si>
  <si>
    <t>ศูนย์วิจัยและพัฒนาอาหารสัตว์นครราชสีมา</t>
  </si>
  <si>
    <t>นายเยี่ยม คงสวัสดิ์</t>
  </si>
  <si>
    <t>ศูนย์วิจัยและพัฒนาอาหารสัตว์ยโสธร</t>
  </si>
  <si>
    <t>นายดำรงศักดิ์ หงษ์ทะนี</t>
  </si>
  <si>
    <t>ศูนย์วิจัยและพัฒนาอาหารสัตว์บุรีรัมย์</t>
  </si>
  <si>
    <t>นายอัศวิน สายเชื้อ</t>
  </si>
  <si>
    <t>ศูนย์วิจัยและพัฒนาอาหารสัตว์อำนาจเจริญ</t>
  </si>
  <si>
    <t>นายประสิทธิ์ ศรีส่อง</t>
  </si>
  <si>
    <t>ศูนย์บำรุงเครื่องจักรกลอาหารสัตว์</t>
  </si>
  <si>
    <t>นายวสัน รุจิมิตร</t>
  </si>
  <si>
    <t>รักษาผู้อำนวยการศูนย์</t>
  </si>
  <si>
    <t>ศูนย์พัฒนาปศุสัตว์ตามพระราชดำริ อำเภอด่านซ้าย จังหวัดเลย</t>
  </si>
  <si>
    <t>นายเฉลิมพล บุญเจือ</t>
  </si>
  <si>
    <t>ศูนย์วิจัยและพัฒนาผลิตภัณฑ์ปศุสัตว์มหาสารคาม</t>
  </si>
  <si>
    <t>นางสาวอุไร แสนคุณท้าว</t>
  </si>
  <si>
    <t>ด่านกักกันสัตว์มุกดาหาร</t>
  </si>
  <si>
    <t>นายฉลองรัฐ จันทร์ส่งแก้ว</t>
  </si>
  <si>
    <t>ด่านกักกันสัตว์อุดรธานี</t>
  </si>
  <si>
    <t>นายสมพร แสงสง่า</t>
  </si>
  <si>
    <t>ด่านกักกันสัตว์ขอนแก่น</t>
  </si>
  <si>
    <t>นายสมหวัง ทองมั่นคง</t>
  </si>
  <si>
    <t>ด่านกักกันสัตว์หนองคาย</t>
  </si>
  <si>
    <t>นายพนัส วรรณศรี</t>
  </si>
  <si>
    <t>ด่านกักกันสัตว์เลย</t>
  </si>
  <si>
    <t>นายคำนวน โพธิ์น้อย</t>
  </si>
  <si>
    <t>ด่านกักกันสัตว์มหาสารคาม</t>
  </si>
  <si>
    <t>นายยงยศ ศรีปากแพรก</t>
  </si>
  <si>
    <t>ด่านกักกันสัตว์นครพนม</t>
  </si>
  <si>
    <t>นายณรงค์ รัตนตรัยวงศ์</t>
  </si>
  <si>
    <t>ศูนย์วิจัยและพัฒนาการสัตวแพทย์ภาคตะวันออกเฉียงเหนือตอนบน</t>
  </si>
  <si>
    <t>นายปฏิพร ฐาปนกุลศักดิ์</t>
  </si>
  <si>
    <t>ศูนย์วิจัยและผลิตน้ำเชื้อแช่แข็งพ่อพันธุ์ภาคตะวันออกเฉียงเหนือ</t>
  </si>
  <si>
    <t>นายสุทธิวัฒน์ ชาปัญญา</t>
  </si>
  <si>
    <t>ศูนย์วิจัยและผลิตน้ำเชื้อแช่แข็งพ่อพันธุ์ลำพญากลาง</t>
  </si>
  <si>
    <t>นายอภิชัย พูนชัย</t>
  </si>
  <si>
    <t>ศูนย์วิจัยการผสมเทียมและเทคโนโลยีชีวภาพขอนแก่น</t>
  </si>
  <si>
    <t>นายอภิรักษ์ อุทธา</t>
  </si>
  <si>
    <t>สถานีทดสอบสมรรถภาพและฝึกสัตว์พ่อพันธุ์ผสมเทียมขอนแก่น</t>
  </si>
  <si>
    <t>นายอภิเษก มาตรา</t>
  </si>
  <si>
    <t>หัวหน้าสถานี</t>
  </si>
  <si>
    <t>ศูนย์วิจัยและบำรุงพันธุ์สัตว์ท่าพระ</t>
  </si>
  <si>
    <t>นายเพนิน บุญยืน</t>
  </si>
  <si>
    <t>ศูนย์วิจัยและบำรุงพันธุ์สัตว์นครพนม</t>
  </si>
  <si>
    <t>นายสมัย ศรีหาญ</t>
  </si>
  <si>
    <t>ศูนย์วิจัยและบำรุงพันธุ์สัตว์มหาสารคาม</t>
  </si>
  <si>
    <t>นายสุเทพ เหลาทอง</t>
  </si>
  <si>
    <t>ศูนย์วิจัยและบำรุงพันธุ์สัตว์เลย</t>
  </si>
  <si>
    <t>นายประยูร สุริยะมณี</t>
  </si>
  <si>
    <t>ศูนย์วิจัยและบำรุงพันธุ์สัตว์สกลนคร</t>
  </si>
  <si>
    <t>นายยวงยศ จินดาทะจักร</t>
  </si>
  <si>
    <t>ศูนย์วิจัยและบำรุงพันธุ์สัตว์อุดรธานี</t>
  </si>
  <si>
    <t>นายประพฤทธิ์ จงใจภักดิ์</t>
  </si>
  <si>
    <t>ศูนย์วิจัยและพัฒนาอาหารสัตว์ร้อยเอ็ด</t>
  </si>
  <si>
    <t>นางวัฒนาวรรณ ศรีสมพร</t>
  </si>
  <si>
    <t>ศูนย์วิจัยและพัฒนามาตรฐานอาหารสัตว์เคี้ยวเอื้อง</t>
  </si>
  <si>
    <t>นางสุกัญญา คำพะแย</t>
  </si>
  <si>
    <t>ศูนย์วิจัยและพัฒนาอาหารสัตว์มหาสารคาม</t>
  </si>
  <si>
    <t>นายวิชัย อาระหัง</t>
  </si>
  <si>
    <t>ศูนย์วิจัยและพัฒนาอาหารสัตว์กาฬสินธุ์</t>
  </si>
  <si>
    <t>นายจักรีชัย วงศ์สารศรี</t>
  </si>
  <si>
    <t>ศูนย์วิจัยและพัฒนาอาหารสัตว์อุดรธานี</t>
  </si>
  <si>
    <t>นายณรงค์ เพชรล้ำ</t>
  </si>
  <si>
    <t>ศูนย์วิจัยและพัฒนาอาหารสัตว์เลย</t>
  </si>
  <si>
    <t>นายอภินันท์ จินพละ</t>
  </si>
  <si>
    <t>ศูนย์วิจัยและพัฒนาอาหารสัตว์หนองคาย</t>
  </si>
  <si>
    <t>นายไกรลาศ เขียวทอง</t>
  </si>
  <si>
    <t>ศูนย์วิจัยและพัฒนาอาหารสัตว์นครพนม</t>
  </si>
  <si>
    <t>นายมานพ กุศลยัง</t>
  </si>
  <si>
    <t>ศูนย์วิจัยและพัฒนาอาหารสัตว์สกลนคร</t>
  </si>
  <si>
    <t>นางศุภวันจักรี ดอนไสว</t>
  </si>
  <si>
    <t>ศูนย์วิจัยและพัฒนาผลิตภัณฑ์ปศุสัตว์เชียงใหม่</t>
  </si>
  <si>
    <t>นางสาวเอื้องพลอย ใจลังกา</t>
  </si>
  <si>
    <t>ด่านกักกันสัตว์เชียงใหม่</t>
  </si>
  <si>
    <t>นายพูนศักดิ์ นาวาทอง</t>
  </si>
  <si>
    <t>ด่านกักกันสัตว์ลำพูน</t>
  </si>
  <si>
    <t>นายโกศล ไชยวงค์</t>
  </si>
  <si>
    <t>ด่านกักกันสัตว์แม่ฮ่องสอน</t>
  </si>
  <si>
    <t>นายพัฒนศิริ ดำรงประเสริฐ</t>
  </si>
  <si>
    <t>ด่านกักกันสัตว์เชียงราย</t>
  </si>
  <si>
    <t>นายประเสริฐ เสทธะยะ</t>
  </si>
  <si>
    <t>ด่านกักกันสัตว์แพร่</t>
  </si>
  <si>
    <t>นายประเดือน ผาทอง</t>
  </si>
  <si>
    <t>ด่านกักกันสัตว์ลำปาง</t>
  </si>
  <si>
    <t>นายสัจจะ อัตตะศิริ</t>
  </si>
  <si>
    <t>ด่านกักกันสัตว์น่าน</t>
  </si>
  <si>
    <t>นายวรพล  รุ่งสิทธิมงคล</t>
  </si>
  <si>
    <t>ด่านกักกันสัตว์พะเยา</t>
  </si>
  <si>
    <t>นายสุพจน์ สังคะ</t>
  </si>
  <si>
    <t>ศูนย์วิจัยและพัฒนาการสัตวแพทย์ภาคเหนือตอนบน</t>
  </si>
  <si>
    <t>นายจิระวุฒิ จันทร์งาม</t>
  </si>
  <si>
    <t>ศูนย์วิจัยและผลิตน้ำเชื้อแช่แข็งพ่อพันธุ์โครงการหลวงอินทนนท์</t>
  </si>
  <si>
    <t>นายเอกพจน์ ระงับพิศม์</t>
  </si>
  <si>
    <t>ศูนย์วิจัยการผสมเทียมและเทคโนโลยีชีวภาพเชียงใหม่</t>
  </si>
  <si>
    <t>นายสราวุธ ฉายประสาท</t>
  </si>
  <si>
    <t>สถานีทดสอบสมรรถภาพและฝึกสัตว์พ่อพันธุ์ผสมเทียมเชียงใหม่</t>
  </si>
  <si>
    <t>นายอภิชาติ ชาติเชื้อ</t>
  </si>
  <si>
    <t>ศูนย์วิจัยและบำรุงพันธุ์สัตว์เชียงใหม่</t>
  </si>
  <si>
    <t>นายภูรี วีระสมิทธ์</t>
  </si>
  <si>
    <t>ศูนย์วิจัยและบำรุงพันธุ์สัตว์แม่ฮ่องสอน</t>
  </si>
  <si>
    <t>นายธวัชชัย แถวถาทำ</t>
  </si>
  <si>
    <t>ศูนย์วิจัยและบำรุงพันธุ์สัตว์พะเยา</t>
  </si>
  <si>
    <t>นายชยุต ดงปาลีธรรม์</t>
  </si>
  <si>
    <t>ศูนย์วิจัยและบำรุงพันธุ์สัตว์แพร่</t>
  </si>
  <si>
    <t>นายชำนาญ เชาว์สันเทียะ</t>
  </si>
  <si>
    <t>ศูนย์วิจัยและพัฒนาอาหารสัตว์เชียงราย</t>
  </si>
  <si>
    <t>นายจำรัส ใจลังกา</t>
  </si>
  <si>
    <t>ศูนย์วิจัยและพัฒนาอาหารสัตว์ลำปาง</t>
  </si>
  <si>
    <t>นายศักดา ประจักษ์บุญเจษฎา</t>
  </si>
  <si>
    <t>ศูนย์วิจัยและพัฒนาอาหารสัตว์แพร่</t>
  </si>
  <si>
    <t>นางรัชดาวรรณ พูนพิพัฒน์</t>
  </si>
  <si>
    <t>ศูนย์วิจัยและพัฒนาอาหารสัตว์เพชรบูรณ์</t>
  </si>
  <si>
    <t>นายปริญญา จเรรัชต์</t>
  </si>
  <si>
    <t>ด่านกักกันสัตว์พิษณุโลก</t>
  </si>
  <si>
    <t>นายวชิระ น้อยน้ำคำ</t>
  </si>
  <si>
    <t>ด่านกักกันสัตว์เพชรบูรณ์</t>
  </si>
  <si>
    <t>นายสุรเดช ขำมั่น</t>
  </si>
  <si>
    <t>ด่านกักกันสัตว์พิจิตร</t>
  </si>
  <si>
    <t>นายชูเกียรติ พาณิชย์ศะศิลวัฒน์</t>
  </si>
  <si>
    <t>ด่านกักกันสัตว์อุตรดิตถ์</t>
  </si>
  <si>
    <t>นายญาณากร แห่งพิษ</t>
  </si>
  <si>
    <t>ด่านกักกันสัตว์ตาก</t>
  </si>
  <si>
    <t>นายสุชาติ หมอกยา</t>
  </si>
  <si>
    <t>ด่านกักกันสัตว์กำแพงเพชร</t>
  </si>
  <si>
    <t>นายสมเจตน์ ก้อนสันทัด</t>
  </si>
  <si>
    <t>ด่านกักกันสัตว์นครสวรรค์</t>
  </si>
  <si>
    <t>นายเสกสรร วิมลจิตรสอาด</t>
  </si>
  <si>
    <t>ศูนย์วิจัยและพัฒนาการสัตวแพทย์ภาคเหนือตอนล่าง</t>
  </si>
  <si>
    <t>นายนฤพล พร้อมขุนทด</t>
  </si>
  <si>
    <t>ศูนย์วิจัยการผสมเทียมและเทคโนโลยีชีวภาพพิษณุโลก</t>
  </si>
  <si>
    <t>นายพิเชษฐ สุพิกุลพงศ์</t>
  </si>
  <si>
    <t>ศูนย์วิจัยและบำรุงพันธุ์สัตว์ตาก</t>
  </si>
  <si>
    <t>นายประสิทธิ์ ยิ้มเกตุ</t>
  </si>
  <si>
    <t>ศูนย์วิจัยและบำรุงพันธุ์สัตว์พิษณุโลก</t>
  </si>
  <si>
    <t>นายสมชาย อนุตรชัชวาลย์</t>
  </si>
  <si>
    <t>ศูนย์วิจัยและบำรุงพันธุ์สัตว์นครสวรรค์</t>
  </si>
  <si>
    <t>นายบุญศักดิ์ เกลียวกมลทัต</t>
  </si>
  <si>
    <t>ศูนย์วิจัยและบำรุงพันธุ์สัตว์อุทัยธานี</t>
  </si>
  <si>
    <t>นายนรชัย สหวิศิษฏ์</t>
  </si>
  <si>
    <t>ศูนย์วิจัยและพัฒนาอาหารสัตว์สุโขทัย</t>
  </si>
  <si>
    <t>นายอนุกิจ เครือมังกร</t>
  </si>
  <si>
    <t>ศูนย์วิจัยและพัฒนาอาหารสัตว์พิจิตร</t>
  </si>
  <si>
    <t>นางจรุณี ดำช่วย</t>
  </si>
  <si>
    <t>ด่านกักกันสัตว์เพชรบุรี</t>
  </si>
  <si>
    <t>นายกรรัตน์ คุ้มกระ</t>
  </si>
  <si>
    <t>ด่านกักกันสัตว์สุพรรณบุรี</t>
  </si>
  <si>
    <t>นายปัญจะ รัตนวรกมล</t>
  </si>
  <si>
    <t>ด่านกักกันสัตว์กาญจนบุรี</t>
  </si>
  <si>
    <t>นายณรงคชัย  สังวรวงษา</t>
  </si>
  <si>
    <t>ด่านกักกันสัตว์ราชบุรี</t>
  </si>
  <si>
    <t>นายยอดรัก โมราถบ</t>
  </si>
  <si>
    <t>ด่านกักกันสัตว์ประจวบคีรีขันธ์</t>
  </si>
  <si>
    <t>นายปกรณ์  กายรัตนา</t>
  </si>
  <si>
    <t>ด่านกักกันสัตว์นครปฐม</t>
  </si>
  <si>
    <t>นายปรีดา เนียมรอด</t>
  </si>
  <si>
    <t>ศูนย์วิจัยและพัฒนาการสัตวแพทย์ภาคตะวันตก</t>
  </si>
  <si>
    <t>นางสุภาพร จ๋วงพานิช</t>
  </si>
  <si>
    <t>ศูนย์วิจัยและผลิตน้ำเชื้อสุกรราชบุรี</t>
  </si>
  <si>
    <t>นายสมชาย สังกะเพศ</t>
  </si>
  <si>
    <t>ศูนย์วิจัยการผสมเทียมและเทคโนโลยีชีวภาพราชบุรี</t>
  </si>
  <si>
    <t>นายพีระพงษ์ สำราญทรัพย์</t>
  </si>
  <si>
    <t>สถานีทดสอบสมรรถภาพและฝึกสัตว์พ่อพันธุ์ผสมเทียมราชบุรี</t>
  </si>
  <si>
    <t>นายวิชาญ ตรีพันธ์</t>
  </si>
  <si>
    <t>ศูนย์วิจัยและบำรุงพันธุ์สัตว์หนองกวาง</t>
  </si>
  <si>
    <t>นายอำนวย กวมทรัพย์</t>
  </si>
  <si>
    <t>ศูนย์วิจัยและบำรุงพันธุ์สัตว์สุพรรณบุรี</t>
  </si>
  <si>
    <t>นายอนุชาติ ศิริรัตน์</t>
  </si>
  <si>
    <t>ศูนย์วิจัยและบำรุงพันธุ์สัตว์ประจวบคีรีขันธ์</t>
  </si>
  <si>
    <t>นายนเรศน์ อินทรักษ์</t>
  </si>
  <si>
    <t>ศูนย์วิจัยและพัฒนาอาหารสัตว์กาญจนบุรี</t>
  </si>
  <si>
    <t>นายขวัญชัย ทัศคร</t>
  </si>
  <si>
    <t>ศูนย์วิจัยและพัฒนาอาหารสัตว์เพชรบุรี</t>
  </si>
  <si>
    <t>นายธีระ จันทร์แก้ว</t>
  </si>
  <si>
    <t>ศูนย์วิจัยและพัฒนาอาหารสัตว์ประจวบคีรีขันธ์</t>
  </si>
  <si>
    <t>นายอภิชาติ บุญเรืองขาว</t>
  </si>
  <si>
    <t>ศูนย์วิจัยและพัฒนาอาหารสัตว์สุพรรณบุรี</t>
  </si>
  <si>
    <t>นายพิเชฎฐ์ มหาแสน</t>
  </si>
  <si>
    <t>ด่านกักกันสัตว์ชุมพร</t>
  </si>
  <si>
    <t>นายจงเจริญ  มากสุวรรณ</t>
  </si>
  <si>
    <t>ด่านกักกันสัตว์ระนอง</t>
  </si>
  <si>
    <t>นายชวลิต บุญศิริ</t>
  </si>
  <si>
    <t>ด่านกักกันสัตว์ภูเก็ต</t>
  </si>
  <si>
    <t>นายพรชัย  อินทร์คำดี</t>
  </si>
  <si>
    <t>ด่านกักกันสัตว์ตรัง</t>
  </si>
  <si>
    <t>นายทวี ดำเม็ง</t>
  </si>
  <si>
    <t>ด่านกักกันสัตว์นครศรีธรรมราช</t>
  </si>
  <si>
    <t>นายสุรเวช  มูลสาร</t>
  </si>
  <si>
    <t>ด่านกักกันสัตว์ท่าอากาศยาน
นานาชาติสมุย</t>
  </si>
  <si>
    <t>นายอัครวัฒน์ อนันตโสภณกุล</t>
  </si>
  <si>
    <t>ศูนย์วิจัยและพัฒนาอาหารสัตว์นครศรีธรรมราช</t>
  </si>
  <si>
    <t>นายสุรศักดิ์ เพชรรัตน์</t>
  </si>
  <si>
    <t>ศูนย์วิจัยและพัฒนาการสัตวแพทย์ภาคใต้ตอนบน</t>
  </si>
  <si>
    <t>นางสาววันดี คงแก้ว</t>
  </si>
  <si>
    <t>ศูนย์วิจัยการผสมเทียมและเทคโนโลยีชีวภาพสุราษฎร์ธานี</t>
  </si>
  <si>
    <t>นายชาญยุทธ กาพล</t>
  </si>
  <si>
    <t>ศูนย์วิจัยและบำรุงพันธุ์สัตว์กระบี่</t>
  </si>
  <si>
    <t>นายธนจิตร์ ฮุ่นตระกูล</t>
  </si>
  <si>
    <t>ศูนย์วิจัยและบำรุงพันธุ์สัตว์ตรัง</t>
  </si>
  <si>
    <t>นายสวัสดิ์ คงหนู</t>
  </si>
  <si>
    <t>ศูนย์วิจัยและบำรุงพันธุ์สัตว์นครศรีธรรมราช</t>
  </si>
  <si>
    <t>นายณรงค์ แก้วเฉย</t>
  </si>
  <si>
    <t>ศูนย์วิจัยและบำรุงพันธุ์สัตว์สุราษฎร์ธานี</t>
  </si>
  <si>
    <t>นายไพบูลย์ ศรีสิทธิยานนท์</t>
  </si>
  <si>
    <t>ศูนย์วิจัยและพัฒนาอาหารสัตว์สุราษฎร์ธานี</t>
  </si>
  <si>
    <t>นายทวีศิลป์ จีนด้วง</t>
  </si>
  <si>
    <t>ศูนย์วิจัยและพัฒนาอาหารสัตว์ชุมพร</t>
  </si>
  <si>
    <t>นายขบวน อินทรักษ์</t>
  </si>
  <si>
    <t>ศูนย์วิจัยและพัฒนาอาหารสัตว์ตรัง</t>
  </si>
  <si>
    <t>นายเมธี ษรจันทร์ศรี</t>
  </si>
  <si>
    <t>ศูนย์วิจัยและพัฒนาอาหารสัตว์พัทลุง</t>
  </si>
  <si>
    <t>นายถาวร หมวดใหม่</t>
  </si>
  <si>
    <t>ด่านกักกันสัตว์สงขลา</t>
  </si>
  <si>
    <t>นายณัฐชัย วรสุทธิ์</t>
  </si>
  <si>
    <t>ด่านกักกันสัตว์นราธิวาส</t>
  </si>
  <si>
    <t>นายต้นพงษ์ คำพลงาม</t>
  </si>
  <si>
    <t>ด่านกักกันสัตว์สตูล</t>
  </si>
  <si>
    <t>นายสุชีพ เอี้ยวเหล็ก</t>
  </si>
  <si>
    <t>ศูนย์วิจัยและพัฒนาการสัตวแพทย์ภาคใต้ตอนล่าง</t>
  </si>
  <si>
    <t>นายประสบพร ทองนุ่น</t>
  </si>
  <si>
    <t>ศูนย์วิจัยการผสมเทียมและเทคโนโลยีชีวภาพสงขลา</t>
  </si>
  <si>
    <t>นายกิตติศักดิ์ แสงสกุล</t>
  </si>
  <si>
    <t>ศูนย์วิจัยและพัฒนาแพะแกะ</t>
  </si>
  <si>
    <t>นายพนม สุขราษฎร์</t>
  </si>
  <si>
    <t>ศูนย์วิจัยและบำรุงพันธุ์สัตว์เทพา</t>
  </si>
  <si>
    <t>นายกำธร บุญทอง</t>
  </si>
  <si>
    <t>ศูนย์วิจัยและบำรุงพันธุ์สัตว์ปัตตานี</t>
  </si>
  <si>
    <t>นายวินิจ คำสังข์</t>
  </si>
  <si>
    <t>ศูนย์วิจัยและบำรุงพันธ์สัตว์นราธิวาส</t>
  </si>
  <si>
    <t>นายจีรศักดิ์ บำรุงศักดิ์</t>
  </si>
  <si>
    <t>ศูนย์วิจัยและพัฒนาอาหารสัตว์นราธิวาส</t>
  </si>
  <si>
    <t>นายพินิจ สวัสดิรักษา</t>
  </si>
  <si>
    <t>ศูนย์วิจัยและพัฒนาอาหารสัตว์สตูล</t>
  </si>
  <si>
    <t>นายจักรพงษ์ ขานโบ</t>
  </si>
  <si>
    <t>ผู้เชี่ยวชาญด้านการตรวจสอบคุณภาพชีววัตถุสำหรับสัตว์</t>
  </si>
  <si>
    <t>รักษาการนายสัตวแพทย์เชี่ยวชาญ</t>
  </si>
  <si>
    <t>รักษาการผู้เชี่ยวชาญด้านวินิจฉัยโรคปากและเท้าเปื่อย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</si>
</sst>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H SarabunIT๙"/>
      <family val="2"/>
      <charset val="222"/>
    </font>
    <font>
      <sz val="14"/>
      <color theme="1"/>
      <name val="TH SarabunPSK"/>
      <family val="2"/>
    </font>
    <font>
      <sz val="10"/>
      <name val="Arial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b/>
      <sz val="12"/>
      <color indexed="8"/>
      <name val="TH SarabunPSK"/>
      <family val="2"/>
    </font>
    <font>
      <sz val="16"/>
      <color indexed="8"/>
      <name val="TH SarabunPSK"/>
      <family val="2"/>
    </font>
    <font>
      <b/>
      <u/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6"/>
      <color theme="1"/>
      <name val="TH SarabunPSK"/>
      <family val="2"/>
      <charset val="222"/>
    </font>
    <font>
      <sz val="16"/>
      <color theme="1"/>
      <name val="TH SarabunPSK"/>
      <family val="2"/>
    </font>
    <font>
      <sz val="14"/>
      <name val="CordiaUPC"/>
      <family val="2"/>
      <charset val="222"/>
    </font>
    <font>
      <sz val="13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4" fillId="0" borderId="0"/>
    <xf numFmtId="0" fontId="16" fillId="0" borderId="0"/>
  </cellStyleXfs>
  <cellXfs count="77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1" applyFont="1" applyFill="1" applyBorder="1"/>
    <xf numFmtId="0" fontId="7" fillId="0" borderId="1" xfId="0" applyFont="1" applyBorder="1" applyAlignment="1">
      <alignment horizontal="center" vertical="top" wrapText="1"/>
    </xf>
    <xf numFmtId="0" fontId="8" fillId="0" borderId="0" xfId="0" applyFont="1"/>
    <xf numFmtId="1" fontId="1" fillId="0" borderId="3" xfId="0" applyNumberFormat="1" applyFont="1" applyBorder="1"/>
    <xf numFmtId="1" fontId="1" fillId="0" borderId="4" xfId="0" applyNumberFormat="1" applyFont="1" applyBorder="1"/>
    <xf numFmtId="0" fontId="11" fillId="0" borderId="0" xfId="0" applyFont="1"/>
    <xf numFmtId="0" fontId="1" fillId="0" borderId="0" xfId="0" applyFont="1"/>
    <xf numFmtId="0" fontId="11" fillId="0" borderId="2" xfId="0" applyFont="1" applyBorder="1"/>
    <xf numFmtId="0" fontId="9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1" fillId="0" borderId="4" xfId="0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2" fillId="0" borderId="0" xfId="1" applyFont="1" applyFill="1" applyBorder="1"/>
    <xf numFmtId="0" fontId="7" fillId="0" borderId="1" xfId="0" applyFont="1" applyBorder="1" applyAlignment="1">
      <alignment horizontal="center" textRotation="90" wrapText="1"/>
    </xf>
    <xf numFmtId="0" fontId="6" fillId="0" borderId="1" xfId="1" applyFont="1" applyFill="1" applyBorder="1" applyAlignment="1">
      <alignment horizontal="center" textRotation="90" wrapText="1" shrinkToFit="1"/>
    </xf>
    <xf numFmtId="0" fontId="13" fillId="0" borderId="0" xfId="0" applyFont="1"/>
    <xf numFmtId="0" fontId="1" fillId="0" borderId="0" xfId="0" applyFont="1" applyBorder="1"/>
    <xf numFmtId="0" fontId="1" fillId="0" borderId="0" xfId="0" applyFont="1" applyAlignment="1">
      <alignment vertical="top" wrapText="1"/>
    </xf>
    <xf numFmtId="0" fontId="11" fillId="0" borderId="0" xfId="0" applyFont="1" applyAlignment="1">
      <alignment shrinkToFit="1"/>
    </xf>
    <xf numFmtId="0" fontId="11" fillId="0" borderId="2" xfId="0" applyFont="1" applyBorder="1" applyAlignment="1">
      <alignment shrinkToFit="1"/>
    </xf>
    <xf numFmtId="1" fontId="1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shrinkToFit="1"/>
    </xf>
    <xf numFmtId="1" fontId="5" fillId="0" borderId="3" xfId="3" applyNumberFormat="1" applyFont="1" applyBorder="1" applyAlignment="1">
      <alignment horizontal="left" shrinkToFit="1"/>
    </xf>
    <xf numFmtId="0" fontId="15" fillId="0" borderId="3" xfId="0" applyFont="1" applyBorder="1" applyAlignment="1">
      <alignment horizontal="left"/>
    </xf>
    <xf numFmtId="1" fontId="15" fillId="0" borderId="3" xfId="0" applyNumberFormat="1" applyFont="1" applyBorder="1" applyAlignment="1">
      <alignment horizontal="left" shrinkToFit="1"/>
    </xf>
    <xf numFmtId="1" fontId="1" fillId="0" borderId="3" xfId="0" applyNumberFormat="1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vertical="top" wrapText="1"/>
    </xf>
    <xf numFmtId="1" fontId="17" fillId="0" borderId="3" xfId="0" applyNumberFormat="1" applyFont="1" applyBorder="1" applyAlignment="1">
      <alignment vertical="top" wrapText="1" shrinkToFit="1"/>
    </xf>
    <xf numFmtId="1" fontId="1" fillId="0" borderId="3" xfId="0" applyNumberFormat="1" applyFont="1" applyBorder="1" applyAlignment="1">
      <alignment vertical="top" shrinkToFit="1"/>
    </xf>
    <xf numFmtId="1" fontId="1" fillId="0" borderId="3" xfId="0" applyNumberFormat="1" applyFont="1" applyBorder="1" applyAlignment="1">
      <alignment horizontal="center" vertical="top"/>
    </xf>
    <xf numFmtId="1" fontId="1" fillId="0" borderId="3" xfId="0" applyNumberFormat="1" applyFont="1" applyBorder="1" applyAlignment="1">
      <alignment vertical="top"/>
    </xf>
    <xf numFmtId="1" fontId="1" fillId="0" borderId="3" xfId="0" applyNumberFormat="1" applyFont="1" applyBorder="1" applyAlignment="1">
      <alignment horizontal="left" shrinkToFit="1"/>
    </xf>
    <xf numFmtId="0" fontId="1" fillId="0" borderId="3" xfId="0" applyFont="1" applyBorder="1" applyAlignment="1">
      <alignment shrinkToFit="1"/>
    </xf>
    <xf numFmtId="1" fontId="12" fillId="0" borderId="3" xfId="0" applyNumberFormat="1" applyFont="1" applyBorder="1" applyAlignment="1">
      <alignment shrinkToFit="1"/>
    </xf>
    <xf numFmtId="0" fontId="12" fillId="0" borderId="3" xfId="0" applyFont="1" applyBorder="1" applyAlignment="1">
      <alignment shrinkToFit="1"/>
    </xf>
    <xf numFmtId="1" fontId="5" fillId="0" borderId="3" xfId="3" applyNumberFormat="1" applyFont="1" applyBorder="1" applyAlignment="1">
      <alignment horizontal="left" vertical="top" shrinkToFit="1"/>
    </xf>
    <xf numFmtId="0" fontId="5" fillId="0" borderId="3" xfId="0" applyFont="1" applyBorder="1" applyAlignment="1">
      <alignment horizontal="left"/>
    </xf>
    <xf numFmtId="1" fontId="15" fillId="0" borderId="3" xfId="3" applyNumberFormat="1" applyFont="1" applyBorder="1" applyAlignment="1">
      <alignment horizontal="left" shrinkToFit="1"/>
    </xf>
    <xf numFmtId="0" fontId="12" fillId="0" borderId="3" xfId="0" applyFont="1" applyBorder="1" applyAlignment="1">
      <alignment horizontal="left" shrinkToFit="1"/>
    </xf>
    <xf numFmtId="0" fontId="15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shrinkToFit="1"/>
    </xf>
    <xf numFmtId="1" fontId="1" fillId="0" borderId="4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shrinkToFit="1"/>
    </xf>
    <xf numFmtId="0" fontId="15" fillId="0" borderId="4" xfId="0" applyFont="1" applyBorder="1" applyAlignment="1">
      <alignment horizontal="left"/>
    </xf>
    <xf numFmtId="0" fontId="15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shrinkToFit="1"/>
    </xf>
    <xf numFmtId="0" fontId="12" fillId="0" borderId="4" xfId="0" applyFont="1" applyBorder="1" applyAlignment="1">
      <alignment horizontal="left" shrinkToFit="1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top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center" vertical="top" wrapText="1" shrinkToFit="1"/>
    </xf>
    <xf numFmtId="0" fontId="4" fillId="0" borderId="6" xfId="1" applyFont="1" applyFill="1" applyBorder="1" applyAlignment="1">
      <alignment horizontal="center" vertical="top" wrapText="1" shrinkToFit="1"/>
    </xf>
    <xf numFmtId="0" fontId="4" fillId="0" borderId="7" xfId="1" applyFont="1" applyFill="1" applyBorder="1" applyAlignment="1">
      <alignment horizontal="center" vertical="top" wrapText="1" shrinkToFit="1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4">
    <cellStyle name="Normal" xfId="0" builtinId="0"/>
    <cellStyle name="Normal 3" xfId="2"/>
    <cellStyle name="Normal_Krut_Adjust1" xfId="3"/>
    <cellStyle name="ปกติ_CompetencyProvince" xfId="1"/>
  </cellStyles>
  <dxfs count="3"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1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abSelected="1" workbookViewId="0">
      <selection activeCell="D6" sqref="D6:N100"/>
    </sheetView>
  </sheetViews>
  <sheetFormatPr defaultRowHeight="15" x14ac:dyDescent="0.25"/>
  <cols>
    <col min="1" max="1" width="4" style="7" bestFit="1" customWidth="1"/>
    <col min="2" max="2" width="22.5703125" style="7" bestFit="1" customWidth="1"/>
    <col min="3" max="3" width="25.5703125" style="7" customWidth="1"/>
    <col min="4" max="13" width="9.140625" style="7"/>
    <col min="14" max="14" width="15.42578125" style="74" bestFit="1" customWidth="1"/>
    <col min="15" max="16384" width="9.140625" style="7"/>
  </cols>
  <sheetData>
    <row r="1" spans="1:14" ht="21" x14ac:dyDescent="0.35">
      <c r="A1" s="61" t="s">
        <v>181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2" customHeight="1" x14ac:dyDescent="0.25"/>
    <row r="3" spans="1:14" s="2" customFormat="1" ht="22.5" customHeight="1" x14ac:dyDescent="0.35">
      <c r="A3" s="62" t="s">
        <v>154</v>
      </c>
      <c r="B3" s="62" t="s">
        <v>155</v>
      </c>
      <c r="C3" s="62" t="s">
        <v>156</v>
      </c>
      <c r="D3" s="63" t="s">
        <v>157</v>
      </c>
      <c r="E3" s="63"/>
      <c r="F3" s="63"/>
      <c r="G3" s="63"/>
      <c r="H3" s="63"/>
      <c r="I3" s="63"/>
      <c r="J3" s="63"/>
      <c r="K3" s="63"/>
      <c r="L3" s="63"/>
      <c r="M3" s="63"/>
      <c r="N3" s="64" t="s">
        <v>158</v>
      </c>
    </row>
    <row r="4" spans="1:14" s="2" customFormat="1" ht="21" x14ac:dyDescent="0.35">
      <c r="A4" s="62"/>
      <c r="B4" s="62"/>
      <c r="C4" s="62"/>
      <c r="D4" s="65" t="s">
        <v>159</v>
      </c>
      <c r="E4" s="65"/>
      <c r="F4" s="65"/>
      <c r="G4" s="65"/>
      <c r="H4" s="65"/>
      <c r="I4" s="65" t="s">
        <v>160</v>
      </c>
      <c r="J4" s="65"/>
      <c r="K4" s="66" t="s">
        <v>161</v>
      </c>
      <c r="L4" s="66"/>
      <c r="M4" s="66"/>
      <c r="N4" s="64"/>
    </row>
    <row r="5" spans="1:14" s="4" customFormat="1" ht="78.75" x14ac:dyDescent="0.35">
      <c r="A5" s="62"/>
      <c r="B5" s="62"/>
      <c r="C5" s="62"/>
      <c r="D5" s="3" t="s">
        <v>162</v>
      </c>
      <c r="E5" s="3" t="s">
        <v>163</v>
      </c>
      <c r="F5" s="3" t="s">
        <v>164</v>
      </c>
      <c r="G5" s="3" t="s">
        <v>165</v>
      </c>
      <c r="H5" s="3" t="s">
        <v>166</v>
      </c>
      <c r="I5" s="3" t="s">
        <v>167</v>
      </c>
      <c r="J5" s="3" t="s">
        <v>168</v>
      </c>
      <c r="K5" s="3" t="s">
        <v>169</v>
      </c>
      <c r="L5" s="3" t="s">
        <v>170</v>
      </c>
      <c r="M5" s="3" t="s">
        <v>171</v>
      </c>
      <c r="N5" s="64"/>
    </row>
    <row r="6" spans="1:14" ht="21" x14ac:dyDescent="0.25">
      <c r="A6" s="9"/>
      <c r="B6" s="10" t="s">
        <v>172</v>
      </c>
      <c r="C6" s="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s="8" customFormat="1" ht="18.75" x14ac:dyDescent="0.3">
      <c r="A7" s="11">
        <v>1</v>
      </c>
      <c r="B7" s="12" t="s">
        <v>3</v>
      </c>
      <c r="C7" s="5" t="s">
        <v>2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>
        <f>(SUM(D7:M7))*2</f>
        <v>0</v>
      </c>
    </row>
    <row r="8" spans="1:14" s="8" customFormat="1" ht="18.75" x14ac:dyDescent="0.3">
      <c r="A8" s="11">
        <v>2</v>
      </c>
      <c r="B8" s="12" t="s">
        <v>7</v>
      </c>
      <c r="C8" s="5" t="s">
        <v>6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>
        <f t="shared" ref="N8:N15" si="0">(SUM(D8:M8))*2</f>
        <v>0</v>
      </c>
    </row>
    <row r="9" spans="1:14" s="8" customFormat="1" ht="18.75" x14ac:dyDescent="0.3">
      <c r="A9" s="11">
        <v>3</v>
      </c>
      <c r="B9" s="12" t="s">
        <v>17</v>
      </c>
      <c r="C9" s="5" t="s">
        <v>16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>
        <f t="shared" si="0"/>
        <v>0</v>
      </c>
    </row>
    <row r="10" spans="1:14" s="8" customFormat="1" ht="18.75" x14ac:dyDescent="0.3">
      <c r="A10" s="11">
        <v>4</v>
      </c>
      <c r="B10" s="12" t="s">
        <v>15</v>
      </c>
      <c r="C10" s="5" t="s">
        <v>14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>
        <f t="shared" si="0"/>
        <v>0</v>
      </c>
    </row>
    <row r="11" spans="1:14" s="8" customFormat="1" ht="18.75" x14ac:dyDescent="0.3">
      <c r="A11" s="11">
        <v>5</v>
      </c>
      <c r="B11" s="12" t="s">
        <v>1</v>
      </c>
      <c r="C11" s="5" t="s">
        <v>0</v>
      </c>
      <c r="D11" s="14"/>
      <c r="E11" s="13"/>
      <c r="F11" s="13"/>
      <c r="G11" s="13"/>
      <c r="H11" s="13"/>
      <c r="I11" s="13"/>
      <c r="J11" s="13"/>
      <c r="K11" s="13"/>
      <c r="L11" s="13"/>
      <c r="M11" s="13"/>
      <c r="N11" s="13">
        <f t="shared" si="0"/>
        <v>0</v>
      </c>
    </row>
    <row r="12" spans="1:14" s="8" customFormat="1" ht="18.75" x14ac:dyDescent="0.3">
      <c r="A12" s="11">
        <v>6</v>
      </c>
      <c r="B12" s="12" t="s">
        <v>5</v>
      </c>
      <c r="C12" s="5" t="s">
        <v>4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>
        <f t="shared" si="0"/>
        <v>0</v>
      </c>
    </row>
    <row r="13" spans="1:14" s="8" customFormat="1" ht="18.75" x14ac:dyDescent="0.3">
      <c r="A13" s="11">
        <v>7</v>
      </c>
      <c r="B13" s="12" t="s">
        <v>13</v>
      </c>
      <c r="C13" s="5" t="s">
        <v>12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>
        <f t="shared" si="0"/>
        <v>0</v>
      </c>
    </row>
    <row r="14" spans="1:14" s="8" customFormat="1" ht="18.75" x14ac:dyDescent="0.3">
      <c r="A14" s="11">
        <v>8</v>
      </c>
      <c r="B14" s="12" t="s">
        <v>9</v>
      </c>
      <c r="C14" s="5" t="s">
        <v>8</v>
      </c>
      <c r="D14" s="14"/>
      <c r="E14" s="13"/>
      <c r="F14" s="13"/>
      <c r="G14" s="13"/>
      <c r="H14" s="13"/>
      <c r="I14" s="13"/>
      <c r="J14" s="13"/>
      <c r="K14" s="13"/>
      <c r="L14" s="13"/>
      <c r="M14" s="13"/>
      <c r="N14" s="13">
        <f t="shared" si="0"/>
        <v>0</v>
      </c>
    </row>
    <row r="15" spans="1:14" s="8" customFormat="1" ht="18.75" x14ac:dyDescent="0.3">
      <c r="A15" s="11">
        <v>9</v>
      </c>
      <c r="B15" s="12" t="s">
        <v>11</v>
      </c>
      <c r="C15" s="5" t="s">
        <v>10</v>
      </c>
      <c r="D15" s="14"/>
      <c r="E15" s="13"/>
      <c r="F15" s="13"/>
      <c r="G15" s="13"/>
      <c r="H15" s="13"/>
      <c r="I15" s="13"/>
      <c r="J15" s="13"/>
      <c r="K15" s="13"/>
      <c r="L15" s="13"/>
      <c r="M15" s="13"/>
      <c r="N15" s="13">
        <f t="shared" si="0"/>
        <v>0</v>
      </c>
    </row>
    <row r="16" spans="1:14" s="8" customFormat="1" ht="18.75" x14ac:dyDescent="0.3">
      <c r="A16" s="15"/>
      <c r="B16" s="21"/>
      <c r="C16" s="6"/>
      <c r="D16" s="23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s="8" customFormat="1" ht="21" x14ac:dyDescent="0.3">
      <c r="A17" s="17"/>
      <c r="B17" s="10" t="s">
        <v>180</v>
      </c>
      <c r="C17" s="18"/>
      <c r="D17" s="24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s="8" customFormat="1" ht="18.75" x14ac:dyDescent="0.3">
      <c r="A18" s="11">
        <v>1</v>
      </c>
      <c r="B18" s="12" t="s">
        <v>35</v>
      </c>
      <c r="C18" s="5" t="s">
        <v>34</v>
      </c>
      <c r="D18" s="14"/>
      <c r="E18" s="13"/>
      <c r="F18" s="13"/>
      <c r="G18" s="13"/>
      <c r="H18" s="13"/>
      <c r="I18" s="13"/>
      <c r="J18" s="13"/>
      <c r="K18" s="13"/>
      <c r="L18" s="13"/>
      <c r="M18" s="13"/>
      <c r="N18" s="13">
        <f t="shared" ref="N18:N26" si="1">(SUM(D18:M18))*2</f>
        <v>0</v>
      </c>
    </row>
    <row r="19" spans="1:14" s="8" customFormat="1" ht="18.75" x14ac:dyDescent="0.3">
      <c r="A19" s="11">
        <v>2</v>
      </c>
      <c r="B19" s="12" t="s">
        <v>19</v>
      </c>
      <c r="C19" s="5" t="s">
        <v>18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>
        <f t="shared" si="1"/>
        <v>0</v>
      </c>
    </row>
    <row r="20" spans="1:14" s="8" customFormat="1" ht="18.75" x14ac:dyDescent="0.3">
      <c r="A20" s="11">
        <v>3</v>
      </c>
      <c r="B20" s="12" t="s">
        <v>31</v>
      </c>
      <c r="C20" s="5" t="s">
        <v>30</v>
      </c>
      <c r="D20" s="14"/>
      <c r="E20" s="13"/>
      <c r="F20" s="13"/>
      <c r="G20" s="13"/>
      <c r="H20" s="13"/>
      <c r="I20" s="13"/>
      <c r="J20" s="13"/>
      <c r="K20" s="13"/>
      <c r="L20" s="13"/>
      <c r="M20" s="13"/>
      <c r="N20" s="13">
        <f t="shared" si="1"/>
        <v>0</v>
      </c>
    </row>
    <row r="21" spans="1:14" s="8" customFormat="1" ht="18.75" x14ac:dyDescent="0.3">
      <c r="A21" s="11">
        <v>4</v>
      </c>
      <c r="B21" s="12" t="s">
        <v>33</v>
      </c>
      <c r="C21" s="5" t="s">
        <v>32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>
        <f t="shared" si="1"/>
        <v>0</v>
      </c>
    </row>
    <row r="22" spans="1:14" s="8" customFormat="1" ht="18.75" x14ac:dyDescent="0.3">
      <c r="A22" s="11">
        <v>5</v>
      </c>
      <c r="B22" s="12" t="s">
        <v>23</v>
      </c>
      <c r="C22" s="5" t="s">
        <v>22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>
        <f t="shared" si="1"/>
        <v>0</v>
      </c>
    </row>
    <row r="23" spans="1:14" s="8" customFormat="1" ht="18.75" x14ac:dyDescent="0.3">
      <c r="A23" s="11">
        <v>6</v>
      </c>
      <c r="B23" s="12" t="s">
        <v>25</v>
      </c>
      <c r="C23" s="5" t="s">
        <v>24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>
        <f t="shared" si="1"/>
        <v>0</v>
      </c>
    </row>
    <row r="24" spans="1:14" s="8" customFormat="1" ht="18.75" x14ac:dyDescent="0.3">
      <c r="A24" s="11">
        <v>7</v>
      </c>
      <c r="B24" s="12" t="s">
        <v>29</v>
      </c>
      <c r="C24" s="5" t="s">
        <v>28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>
        <f t="shared" si="1"/>
        <v>0</v>
      </c>
    </row>
    <row r="25" spans="1:14" s="8" customFormat="1" ht="18.75" x14ac:dyDescent="0.3">
      <c r="A25" s="11">
        <v>8</v>
      </c>
      <c r="B25" s="12" t="s">
        <v>21</v>
      </c>
      <c r="C25" s="5" t="s">
        <v>20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>
        <f t="shared" si="1"/>
        <v>0</v>
      </c>
    </row>
    <row r="26" spans="1:14" s="8" customFormat="1" ht="18.75" x14ac:dyDescent="0.3">
      <c r="A26" s="11">
        <v>9</v>
      </c>
      <c r="B26" s="12" t="s">
        <v>27</v>
      </c>
      <c r="C26" s="5" t="s">
        <v>26</v>
      </c>
      <c r="D26" s="14"/>
      <c r="E26" s="13"/>
      <c r="F26" s="13"/>
      <c r="G26" s="13"/>
      <c r="H26" s="13"/>
      <c r="I26" s="13"/>
      <c r="J26" s="13"/>
      <c r="K26" s="13"/>
      <c r="L26" s="13"/>
      <c r="M26" s="13"/>
      <c r="N26" s="13">
        <f t="shared" si="1"/>
        <v>0</v>
      </c>
    </row>
    <row r="27" spans="1:14" s="8" customFormat="1" ht="18.75" x14ac:dyDescent="0.3">
      <c r="A27" s="15"/>
      <c r="B27" s="21"/>
      <c r="C27" s="6"/>
      <c r="D27" s="23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s="8" customFormat="1" ht="21" x14ac:dyDescent="0.3">
      <c r="A28" s="17"/>
      <c r="B28" s="10" t="s">
        <v>179</v>
      </c>
      <c r="C28" s="18"/>
      <c r="D28" s="24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s="8" customFormat="1" ht="18.75" x14ac:dyDescent="0.3">
      <c r="A29" s="11">
        <v>1</v>
      </c>
      <c r="B29" s="12" t="s">
        <v>41</v>
      </c>
      <c r="C29" s="5" t="s">
        <v>40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>
        <f t="shared" ref="N29:N36" si="2">(SUM(D29:M29))*2</f>
        <v>0</v>
      </c>
    </row>
    <row r="30" spans="1:14" s="8" customFormat="1" ht="18.75" x14ac:dyDescent="0.3">
      <c r="A30" s="11">
        <v>2</v>
      </c>
      <c r="B30" s="12" t="s">
        <v>37</v>
      </c>
      <c r="C30" s="5" t="s">
        <v>36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>
        <f t="shared" si="2"/>
        <v>0</v>
      </c>
    </row>
    <row r="31" spans="1:14" s="8" customFormat="1" ht="18.75" x14ac:dyDescent="0.3">
      <c r="A31" s="11">
        <v>3</v>
      </c>
      <c r="B31" s="12" t="s">
        <v>43</v>
      </c>
      <c r="C31" s="5" t="s">
        <v>42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>
        <f t="shared" si="2"/>
        <v>0</v>
      </c>
    </row>
    <row r="32" spans="1:14" s="8" customFormat="1" ht="18.75" x14ac:dyDescent="0.3">
      <c r="A32" s="11">
        <v>4</v>
      </c>
      <c r="B32" s="12" t="s">
        <v>53</v>
      </c>
      <c r="C32" s="5" t="s">
        <v>52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>
        <f t="shared" si="2"/>
        <v>0</v>
      </c>
    </row>
    <row r="33" spans="1:14" s="8" customFormat="1" ht="18.75" x14ac:dyDescent="0.3">
      <c r="A33" s="11">
        <v>5</v>
      </c>
      <c r="B33" s="12" t="s">
        <v>47</v>
      </c>
      <c r="C33" s="5" t="s">
        <v>46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>
        <f t="shared" si="2"/>
        <v>0</v>
      </c>
    </row>
    <row r="34" spans="1:14" s="8" customFormat="1" ht="18.75" x14ac:dyDescent="0.3">
      <c r="A34" s="11">
        <v>6</v>
      </c>
      <c r="B34" s="12" t="s">
        <v>45</v>
      </c>
      <c r="C34" s="5" t="s">
        <v>44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>
        <f t="shared" si="2"/>
        <v>0</v>
      </c>
    </row>
    <row r="35" spans="1:14" s="8" customFormat="1" ht="18.75" x14ac:dyDescent="0.3">
      <c r="A35" s="11">
        <v>7</v>
      </c>
      <c r="B35" s="12" t="s">
        <v>51</v>
      </c>
      <c r="C35" s="5" t="s">
        <v>50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>
        <f t="shared" si="2"/>
        <v>0</v>
      </c>
    </row>
    <row r="36" spans="1:14" s="8" customFormat="1" ht="18.75" x14ac:dyDescent="0.3">
      <c r="A36" s="11">
        <v>8</v>
      </c>
      <c r="B36" s="12" t="s">
        <v>49</v>
      </c>
      <c r="C36" s="5" t="s">
        <v>48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>
        <f t="shared" si="2"/>
        <v>0</v>
      </c>
    </row>
    <row r="37" spans="1:14" s="8" customFormat="1" ht="18.75" x14ac:dyDescent="0.3">
      <c r="A37" s="15"/>
      <c r="B37" s="21"/>
      <c r="C37" s="6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s="8" customFormat="1" ht="21" x14ac:dyDescent="0.3">
      <c r="A38" s="17"/>
      <c r="B38" s="10" t="s">
        <v>178</v>
      </c>
      <c r="C38" s="20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s="8" customFormat="1" ht="18.75" x14ac:dyDescent="0.3">
      <c r="A39" s="11">
        <v>1</v>
      </c>
      <c r="B39" s="12" t="s">
        <v>73</v>
      </c>
      <c r="C39" s="5" t="s">
        <v>72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>
        <f t="shared" ref="N39:N50" si="3">(SUM(D39:M39))*2</f>
        <v>0</v>
      </c>
    </row>
    <row r="40" spans="1:14" s="8" customFormat="1" ht="18.75" x14ac:dyDescent="0.3">
      <c r="A40" s="11">
        <v>2</v>
      </c>
      <c r="B40" s="12" t="s">
        <v>69</v>
      </c>
      <c r="C40" s="5" t="s">
        <v>68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>
        <f t="shared" si="3"/>
        <v>0</v>
      </c>
    </row>
    <row r="41" spans="1:14" s="8" customFormat="1" ht="18.75" x14ac:dyDescent="0.3">
      <c r="A41" s="11">
        <v>3</v>
      </c>
      <c r="B41" s="12" t="s">
        <v>67</v>
      </c>
      <c r="C41" s="5" t="s">
        <v>66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>
        <f t="shared" si="3"/>
        <v>0</v>
      </c>
    </row>
    <row r="42" spans="1:14" s="8" customFormat="1" ht="18.75" x14ac:dyDescent="0.3">
      <c r="A42" s="11">
        <v>4</v>
      </c>
      <c r="B42" s="12" t="s">
        <v>61</v>
      </c>
      <c r="C42" s="5" t="s">
        <v>60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>
        <f t="shared" si="3"/>
        <v>0</v>
      </c>
    </row>
    <row r="43" spans="1:14" s="8" customFormat="1" ht="18.75" x14ac:dyDescent="0.3">
      <c r="A43" s="11">
        <v>5</v>
      </c>
      <c r="B43" s="12" t="s">
        <v>71</v>
      </c>
      <c r="C43" s="5" t="s">
        <v>70</v>
      </c>
      <c r="D43" s="14"/>
      <c r="E43" s="13"/>
      <c r="F43" s="13"/>
      <c r="G43" s="13"/>
      <c r="H43" s="13"/>
      <c r="I43" s="13"/>
      <c r="J43" s="13"/>
      <c r="K43" s="13"/>
      <c r="L43" s="13"/>
      <c r="M43" s="13"/>
      <c r="N43" s="13">
        <f t="shared" si="3"/>
        <v>0</v>
      </c>
    </row>
    <row r="44" spans="1:14" s="8" customFormat="1" ht="18.75" x14ac:dyDescent="0.3">
      <c r="A44" s="11">
        <v>6</v>
      </c>
      <c r="B44" s="12" t="s">
        <v>75</v>
      </c>
      <c r="C44" s="5" t="s">
        <v>74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>
        <f t="shared" si="3"/>
        <v>0</v>
      </c>
    </row>
    <row r="45" spans="1:14" s="8" customFormat="1" ht="18.75" x14ac:dyDescent="0.3">
      <c r="A45" s="11">
        <v>7</v>
      </c>
      <c r="B45" s="12" t="s">
        <v>39</v>
      </c>
      <c r="C45" s="5" t="s">
        <v>38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>
        <f t="shared" si="3"/>
        <v>0</v>
      </c>
    </row>
    <row r="46" spans="1:14" s="8" customFormat="1" ht="18.75" x14ac:dyDescent="0.3">
      <c r="A46" s="11">
        <v>8</v>
      </c>
      <c r="B46" s="12" t="s">
        <v>63</v>
      </c>
      <c r="C46" s="5" t="s">
        <v>62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>
        <f t="shared" si="3"/>
        <v>0</v>
      </c>
    </row>
    <row r="47" spans="1:14" s="8" customFormat="1" ht="18.75" x14ac:dyDescent="0.3">
      <c r="A47" s="11">
        <v>9</v>
      </c>
      <c r="B47" s="12" t="s">
        <v>65</v>
      </c>
      <c r="C47" s="5" t="s">
        <v>64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>
        <f t="shared" si="3"/>
        <v>0</v>
      </c>
    </row>
    <row r="48" spans="1:14" s="8" customFormat="1" ht="18.75" x14ac:dyDescent="0.3">
      <c r="A48" s="11">
        <v>10</v>
      </c>
      <c r="B48" s="12" t="s">
        <v>59</v>
      </c>
      <c r="C48" s="5" t="s">
        <v>58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>
        <f t="shared" si="3"/>
        <v>0</v>
      </c>
    </row>
    <row r="49" spans="1:14" s="8" customFormat="1" ht="18.75" x14ac:dyDescent="0.3">
      <c r="A49" s="11">
        <v>11</v>
      </c>
      <c r="B49" s="12" t="s">
        <v>57</v>
      </c>
      <c r="C49" s="5" t="s">
        <v>56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>
        <f t="shared" si="3"/>
        <v>0</v>
      </c>
    </row>
    <row r="50" spans="1:14" s="8" customFormat="1" ht="18.75" x14ac:dyDescent="0.3">
      <c r="A50" s="11">
        <v>12</v>
      </c>
      <c r="B50" s="12" t="s">
        <v>55</v>
      </c>
      <c r="C50" s="5" t="s">
        <v>54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>
        <f t="shared" si="3"/>
        <v>0</v>
      </c>
    </row>
    <row r="51" spans="1:14" s="8" customFormat="1" ht="18.75" x14ac:dyDescent="0.3">
      <c r="A51" s="15"/>
      <c r="B51" s="21"/>
      <c r="C51" s="6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1:14" s="8" customFormat="1" ht="21" x14ac:dyDescent="0.3">
      <c r="A52" s="17"/>
      <c r="B52" s="10" t="s">
        <v>177</v>
      </c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s="8" customFormat="1" ht="18.75" x14ac:dyDescent="0.3">
      <c r="A53" s="11">
        <v>1</v>
      </c>
      <c r="B53" s="12" t="s">
        <v>83</v>
      </c>
      <c r="C53" s="5" t="s">
        <v>82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>
        <f t="shared" ref="N53:N100" si="4">(SUM(D53:M53))*2</f>
        <v>0</v>
      </c>
    </row>
    <row r="54" spans="1:14" s="8" customFormat="1" ht="18.75" x14ac:dyDescent="0.3">
      <c r="A54" s="11">
        <v>2</v>
      </c>
      <c r="B54" s="12" t="s">
        <v>77</v>
      </c>
      <c r="C54" s="5" t="s">
        <v>76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>
        <f t="shared" si="4"/>
        <v>0</v>
      </c>
    </row>
    <row r="55" spans="1:14" s="8" customFormat="1" ht="18.75" x14ac:dyDescent="0.3">
      <c r="A55" s="11">
        <v>3</v>
      </c>
      <c r="B55" s="12" t="s">
        <v>87</v>
      </c>
      <c r="C55" s="5" t="s">
        <v>86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>
        <f t="shared" si="4"/>
        <v>0</v>
      </c>
    </row>
    <row r="56" spans="1:14" s="8" customFormat="1" ht="18.75" x14ac:dyDescent="0.3">
      <c r="A56" s="11">
        <v>4</v>
      </c>
      <c r="B56" s="12" t="s">
        <v>85</v>
      </c>
      <c r="C56" s="5" t="s">
        <v>84</v>
      </c>
      <c r="D56" s="14"/>
      <c r="E56" s="13"/>
      <c r="F56" s="13"/>
      <c r="G56" s="13"/>
      <c r="H56" s="13"/>
      <c r="I56" s="13"/>
      <c r="J56" s="13"/>
      <c r="K56" s="13"/>
      <c r="L56" s="13"/>
      <c r="M56" s="13"/>
      <c r="N56" s="13">
        <f t="shared" si="4"/>
        <v>0</v>
      </c>
    </row>
    <row r="57" spans="1:14" s="8" customFormat="1" ht="18.75" x14ac:dyDescent="0.3">
      <c r="A57" s="11">
        <v>5</v>
      </c>
      <c r="B57" s="12" t="s">
        <v>91</v>
      </c>
      <c r="C57" s="5" t="s">
        <v>90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>
        <f t="shared" si="4"/>
        <v>0</v>
      </c>
    </row>
    <row r="58" spans="1:14" s="8" customFormat="1" ht="18.75" x14ac:dyDescent="0.3">
      <c r="A58" s="11">
        <v>6</v>
      </c>
      <c r="B58" s="12" t="s">
        <v>81</v>
      </c>
      <c r="C58" s="5" t="s">
        <v>80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>
        <f t="shared" si="4"/>
        <v>0</v>
      </c>
    </row>
    <row r="59" spans="1:14" s="8" customFormat="1" ht="18.75" x14ac:dyDescent="0.3">
      <c r="A59" s="11">
        <v>7</v>
      </c>
      <c r="B59" s="12" t="s">
        <v>79</v>
      </c>
      <c r="C59" s="5" t="s">
        <v>78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>
        <f t="shared" si="4"/>
        <v>0</v>
      </c>
    </row>
    <row r="60" spans="1:14" s="8" customFormat="1" ht="18.75" x14ac:dyDescent="0.3">
      <c r="A60" s="11">
        <v>8</v>
      </c>
      <c r="B60" s="12" t="s">
        <v>89</v>
      </c>
      <c r="C60" s="5" t="s">
        <v>88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>
        <f t="shared" si="4"/>
        <v>0</v>
      </c>
    </row>
    <row r="61" spans="1:14" s="8" customFormat="1" ht="18.75" x14ac:dyDescent="0.3">
      <c r="A61" s="15"/>
      <c r="B61" s="21"/>
      <c r="C61" s="6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1:14" s="8" customFormat="1" ht="21" x14ac:dyDescent="0.3">
      <c r="A62" s="17"/>
      <c r="B62" s="10" t="s">
        <v>176</v>
      </c>
      <c r="C62" s="18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s="8" customFormat="1" ht="18.75" x14ac:dyDescent="0.3">
      <c r="A63" s="11">
        <v>1</v>
      </c>
      <c r="B63" s="12" t="s">
        <v>99</v>
      </c>
      <c r="C63" s="5" t="s">
        <v>98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>
        <f t="shared" si="4"/>
        <v>0</v>
      </c>
    </row>
    <row r="64" spans="1:14" s="8" customFormat="1" ht="18.75" x14ac:dyDescent="0.3">
      <c r="A64" s="11">
        <v>2</v>
      </c>
      <c r="B64" s="12" t="s">
        <v>97</v>
      </c>
      <c r="C64" s="5" t="s">
        <v>96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>
        <f t="shared" si="4"/>
        <v>0</v>
      </c>
    </row>
    <row r="65" spans="1:14" s="8" customFormat="1" ht="18.75" x14ac:dyDescent="0.3">
      <c r="A65" s="11">
        <v>3</v>
      </c>
      <c r="B65" s="12" t="s">
        <v>105</v>
      </c>
      <c r="C65" s="5" t="s">
        <v>104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>
        <f t="shared" si="4"/>
        <v>0</v>
      </c>
    </row>
    <row r="66" spans="1:14" s="8" customFormat="1" ht="18.75" x14ac:dyDescent="0.3">
      <c r="A66" s="11">
        <v>4</v>
      </c>
      <c r="B66" s="12" t="s">
        <v>101</v>
      </c>
      <c r="C66" s="5" t="s">
        <v>100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>
        <f t="shared" si="4"/>
        <v>0</v>
      </c>
    </row>
    <row r="67" spans="1:14" s="8" customFormat="1" ht="18.75" x14ac:dyDescent="0.3">
      <c r="A67" s="11">
        <v>5</v>
      </c>
      <c r="B67" s="12" t="s">
        <v>93</v>
      </c>
      <c r="C67" s="5" t="s">
        <v>92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>
        <f t="shared" si="4"/>
        <v>0</v>
      </c>
    </row>
    <row r="68" spans="1:14" s="8" customFormat="1" ht="18.75" x14ac:dyDescent="0.3">
      <c r="A68" s="11">
        <v>6</v>
      </c>
      <c r="B68" s="12" t="s">
        <v>103</v>
      </c>
      <c r="C68" s="5" t="s">
        <v>102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>
        <f t="shared" si="4"/>
        <v>0</v>
      </c>
    </row>
    <row r="69" spans="1:14" s="8" customFormat="1" ht="18.75" x14ac:dyDescent="0.3">
      <c r="A69" s="11">
        <v>7</v>
      </c>
      <c r="B69" s="12" t="s">
        <v>95</v>
      </c>
      <c r="C69" s="5" t="s">
        <v>94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>
        <f t="shared" si="4"/>
        <v>0</v>
      </c>
    </row>
    <row r="70" spans="1:14" s="8" customFormat="1" ht="18.75" x14ac:dyDescent="0.3">
      <c r="A70" s="11">
        <v>8</v>
      </c>
      <c r="B70" s="12" t="s">
        <v>109</v>
      </c>
      <c r="C70" s="5" t="s">
        <v>108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>
        <f t="shared" si="4"/>
        <v>0</v>
      </c>
    </row>
    <row r="71" spans="1:14" s="8" customFormat="1" ht="18.75" x14ac:dyDescent="0.3">
      <c r="A71" s="11">
        <v>9</v>
      </c>
      <c r="B71" s="12" t="s">
        <v>107</v>
      </c>
      <c r="C71" s="5" t="s">
        <v>106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>
        <f t="shared" si="4"/>
        <v>0</v>
      </c>
    </row>
    <row r="72" spans="1:14" s="8" customFormat="1" ht="18.75" x14ac:dyDescent="0.3">
      <c r="A72" s="15"/>
      <c r="B72" s="21"/>
      <c r="C72" s="6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1:14" s="8" customFormat="1" ht="21" x14ac:dyDescent="0.3">
      <c r="A73" s="17"/>
      <c r="B73" s="10" t="s">
        <v>175</v>
      </c>
      <c r="C73" s="18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1:14" s="8" customFormat="1" ht="18.75" x14ac:dyDescent="0.3">
      <c r="A74" s="11">
        <v>1</v>
      </c>
      <c r="B74" s="12" t="s">
        <v>115</v>
      </c>
      <c r="C74" s="5" t="s">
        <v>114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>
        <f t="shared" si="4"/>
        <v>0</v>
      </c>
    </row>
    <row r="75" spans="1:14" s="8" customFormat="1" ht="18.75" x14ac:dyDescent="0.3">
      <c r="A75" s="11">
        <v>2</v>
      </c>
      <c r="B75" s="12" t="s">
        <v>111</v>
      </c>
      <c r="C75" s="5" t="s">
        <v>110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>
        <f t="shared" si="4"/>
        <v>0</v>
      </c>
    </row>
    <row r="76" spans="1:14" s="8" customFormat="1" ht="18.75" x14ac:dyDescent="0.3">
      <c r="A76" s="11">
        <v>3</v>
      </c>
      <c r="B76" s="12" t="s">
        <v>121</v>
      </c>
      <c r="C76" s="5" t="s">
        <v>120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>
        <f t="shared" si="4"/>
        <v>0</v>
      </c>
    </row>
    <row r="77" spans="1:14" s="8" customFormat="1" ht="18.75" x14ac:dyDescent="0.3">
      <c r="A77" s="11">
        <v>4</v>
      </c>
      <c r="B77" s="12" t="s">
        <v>119</v>
      </c>
      <c r="C77" s="5" t="s">
        <v>118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>
        <f t="shared" si="4"/>
        <v>0</v>
      </c>
    </row>
    <row r="78" spans="1:14" s="8" customFormat="1" ht="18.75" x14ac:dyDescent="0.3">
      <c r="A78" s="11">
        <v>5</v>
      </c>
      <c r="B78" s="12" t="s">
        <v>113</v>
      </c>
      <c r="C78" s="5" t="s">
        <v>112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>
        <f t="shared" si="4"/>
        <v>0</v>
      </c>
    </row>
    <row r="79" spans="1:14" s="8" customFormat="1" ht="18.75" x14ac:dyDescent="0.3">
      <c r="A79" s="11">
        <v>6</v>
      </c>
      <c r="B79" s="12" t="s">
        <v>125</v>
      </c>
      <c r="C79" s="5" t="s">
        <v>124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>
        <f t="shared" si="4"/>
        <v>0</v>
      </c>
    </row>
    <row r="80" spans="1:14" s="8" customFormat="1" ht="18.75" x14ac:dyDescent="0.3">
      <c r="A80" s="11">
        <v>7</v>
      </c>
      <c r="B80" s="12" t="s">
        <v>123</v>
      </c>
      <c r="C80" s="5" t="s">
        <v>122</v>
      </c>
      <c r="D80" s="14"/>
      <c r="E80" s="13"/>
      <c r="F80" s="13"/>
      <c r="G80" s="13"/>
      <c r="H80" s="13"/>
      <c r="I80" s="13"/>
      <c r="J80" s="13"/>
      <c r="K80" s="13"/>
      <c r="L80" s="13"/>
      <c r="M80" s="13"/>
      <c r="N80" s="13">
        <f t="shared" si="4"/>
        <v>0</v>
      </c>
    </row>
    <row r="81" spans="1:14" s="8" customFormat="1" ht="18.75" x14ac:dyDescent="0.3">
      <c r="A81" s="11">
        <v>8</v>
      </c>
      <c r="B81" s="12" t="s">
        <v>117</v>
      </c>
      <c r="C81" s="5" t="s">
        <v>116</v>
      </c>
      <c r="D81" s="14"/>
      <c r="E81" s="13"/>
      <c r="F81" s="13"/>
      <c r="G81" s="13"/>
      <c r="H81" s="13"/>
      <c r="I81" s="13"/>
      <c r="J81" s="13"/>
      <c r="K81" s="13"/>
      <c r="L81" s="13"/>
      <c r="M81" s="13"/>
      <c r="N81" s="13">
        <f t="shared" si="4"/>
        <v>0</v>
      </c>
    </row>
    <row r="82" spans="1:14" s="8" customFormat="1" ht="18.75" x14ac:dyDescent="0.3">
      <c r="A82" s="15"/>
      <c r="B82" s="21"/>
      <c r="C82" s="6"/>
      <c r="D82" s="23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 s="8" customFormat="1" ht="21" x14ac:dyDescent="0.3">
      <c r="A83" s="17"/>
      <c r="B83" s="10" t="s">
        <v>174</v>
      </c>
      <c r="C83" s="20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1:14" s="8" customFormat="1" ht="18.75" x14ac:dyDescent="0.3">
      <c r="A84" s="11">
        <v>1</v>
      </c>
      <c r="B84" s="12" t="s">
        <v>135</v>
      </c>
      <c r="C84" s="5" t="s">
        <v>134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>
        <f t="shared" si="4"/>
        <v>0</v>
      </c>
    </row>
    <row r="85" spans="1:14" s="8" customFormat="1" ht="18.75" x14ac:dyDescent="0.3">
      <c r="A85" s="11">
        <v>2</v>
      </c>
      <c r="B85" s="12" t="s">
        <v>131</v>
      </c>
      <c r="C85" s="5" t="s">
        <v>130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>
        <f t="shared" si="4"/>
        <v>0</v>
      </c>
    </row>
    <row r="86" spans="1:14" s="8" customFormat="1" ht="18.75" x14ac:dyDescent="0.3">
      <c r="A86" s="11">
        <v>3</v>
      </c>
      <c r="B86" s="12" t="s">
        <v>143</v>
      </c>
      <c r="C86" s="5" t="s">
        <v>142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>
        <f t="shared" si="4"/>
        <v>0</v>
      </c>
    </row>
    <row r="87" spans="1:14" s="8" customFormat="1" ht="18.75" x14ac:dyDescent="0.3">
      <c r="A87" s="11">
        <v>4</v>
      </c>
      <c r="B87" s="12" t="s">
        <v>129</v>
      </c>
      <c r="C87" s="5" t="s">
        <v>128</v>
      </c>
      <c r="D87" s="14"/>
      <c r="E87" s="13"/>
      <c r="F87" s="13"/>
      <c r="G87" s="13"/>
      <c r="H87" s="13"/>
      <c r="I87" s="13"/>
      <c r="J87" s="13"/>
      <c r="K87" s="13"/>
      <c r="L87" s="13"/>
      <c r="M87" s="13"/>
      <c r="N87" s="13">
        <f t="shared" si="4"/>
        <v>0</v>
      </c>
    </row>
    <row r="88" spans="1:14" s="8" customFormat="1" ht="18.75" x14ac:dyDescent="0.3">
      <c r="A88" s="11">
        <v>5</v>
      </c>
      <c r="B88" s="12" t="s">
        <v>137</v>
      </c>
      <c r="C88" s="5" t="s">
        <v>136</v>
      </c>
      <c r="D88" s="14"/>
      <c r="E88" s="13"/>
      <c r="F88" s="13"/>
      <c r="G88" s="13"/>
      <c r="H88" s="13"/>
      <c r="I88" s="13"/>
      <c r="J88" s="13"/>
      <c r="K88" s="13"/>
      <c r="L88" s="13"/>
      <c r="M88" s="13"/>
      <c r="N88" s="13">
        <f t="shared" si="4"/>
        <v>0</v>
      </c>
    </row>
    <row r="89" spans="1:14" s="8" customFormat="1" ht="18.75" x14ac:dyDescent="0.3">
      <c r="A89" s="11">
        <v>6</v>
      </c>
      <c r="B89" s="12" t="s">
        <v>145</v>
      </c>
      <c r="C89" s="5" t="s">
        <v>144</v>
      </c>
      <c r="D89" s="14"/>
      <c r="E89" s="13"/>
      <c r="F89" s="13"/>
      <c r="G89" s="13"/>
      <c r="H89" s="13"/>
      <c r="I89" s="13"/>
      <c r="J89" s="13"/>
      <c r="K89" s="13"/>
      <c r="L89" s="13"/>
      <c r="M89" s="13"/>
      <c r="N89" s="13">
        <f t="shared" si="4"/>
        <v>0</v>
      </c>
    </row>
    <row r="90" spans="1:14" s="8" customFormat="1" ht="18.75" x14ac:dyDescent="0.3">
      <c r="A90" s="11">
        <v>7</v>
      </c>
      <c r="B90" s="12" t="s">
        <v>139</v>
      </c>
      <c r="C90" s="5" t="s">
        <v>138</v>
      </c>
      <c r="D90" s="14"/>
      <c r="E90" s="13"/>
      <c r="F90" s="13"/>
      <c r="G90" s="13"/>
      <c r="H90" s="13"/>
      <c r="I90" s="13"/>
      <c r="J90" s="13"/>
      <c r="K90" s="13"/>
      <c r="L90" s="13"/>
      <c r="M90" s="13"/>
      <c r="N90" s="13">
        <f t="shared" si="4"/>
        <v>0</v>
      </c>
    </row>
    <row r="91" spans="1:14" s="8" customFormat="1" ht="18.75" x14ac:dyDescent="0.3">
      <c r="A91" s="11">
        <v>8</v>
      </c>
      <c r="B91" s="12" t="s">
        <v>133</v>
      </c>
      <c r="C91" s="5" t="s">
        <v>132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>
        <f t="shared" si="4"/>
        <v>0</v>
      </c>
    </row>
    <row r="92" spans="1:14" s="8" customFormat="1" ht="18.75" x14ac:dyDescent="0.3">
      <c r="A92" s="11">
        <v>9</v>
      </c>
      <c r="B92" s="12" t="s">
        <v>127</v>
      </c>
      <c r="C92" s="5" t="s">
        <v>126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>
        <f t="shared" si="4"/>
        <v>0</v>
      </c>
    </row>
    <row r="93" spans="1:14" s="8" customFormat="1" ht="18.75" x14ac:dyDescent="0.3">
      <c r="A93" s="15"/>
      <c r="B93" s="21"/>
      <c r="C93" s="6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 s="8" customFormat="1" ht="21" x14ac:dyDescent="0.3">
      <c r="A94" s="17"/>
      <c r="B94" s="10" t="s">
        <v>173</v>
      </c>
      <c r="C94" s="18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1:14" s="8" customFormat="1" ht="18.75" x14ac:dyDescent="0.3">
      <c r="A95" s="11">
        <v>1</v>
      </c>
      <c r="B95" s="12" t="s">
        <v>153</v>
      </c>
      <c r="C95" s="5" t="s">
        <v>152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>
        <f t="shared" si="4"/>
        <v>0</v>
      </c>
    </row>
    <row r="96" spans="1:14" s="8" customFormat="1" ht="18.75" x14ac:dyDescent="0.3">
      <c r="A96" s="11">
        <v>2</v>
      </c>
      <c r="B96" s="12" t="s">
        <v>149</v>
      </c>
      <c r="C96" s="5" t="s">
        <v>148</v>
      </c>
      <c r="D96" s="14"/>
      <c r="E96" s="13"/>
      <c r="F96" s="13"/>
      <c r="G96" s="13"/>
      <c r="H96" s="13"/>
      <c r="I96" s="13"/>
      <c r="J96" s="13"/>
      <c r="K96" s="13"/>
      <c r="L96" s="13"/>
      <c r="M96" s="13"/>
      <c r="N96" s="13">
        <f t="shared" si="4"/>
        <v>0</v>
      </c>
    </row>
    <row r="97" spans="1:14" s="8" customFormat="1" ht="18.75" x14ac:dyDescent="0.3">
      <c r="A97" s="11">
        <v>3</v>
      </c>
      <c r="B97" s="12" t="s">
        <v>151</v>
      </c>
      <c r="C97" s="5" t="s">
        <v>150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>
        <f t="shared" si="4"/>
        <v>0</v>
      </c>
    </row>
    <row r="98" spans="1:14" s="8" customFormat="1" ht="18.75" x14ac:dyDescent="0.3">
      <c r="A98" s="11">
        <v>4</v>
      </c>
      <c r="B98" s="12" t="s">
        <v>141</v>
      </c>
      <c r="C98" s="5" t="s">
        <v>140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>
        <f t="shared" si="4"/>
        <v>0</v>
      </c>
    </row>
    <row r="99" spans="1:14" s="8" customFormat="1" ht="18.75" x14ac:dyDescent="0.3">
      <c r="A99" s="11">
        <v>5</v>
      </c>
      <c r="B99" s="12" t="s">
        <v>147</v>
      </c>
      <c r="C99" s="5" t="s">
        <v>146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>
        <f t="shared" si="4"/>
        <v>0</v>
      </c>
    </row>
    <row r="100" spans="1:14" ht="18.75" x14ac:dyDescent="0.3">
      <c r="A100" s="15"/>
      <c r="B100" s="16"/>
      <c r="C100" s="16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1:14" ht="18.75" x14ac:dyDescent="0.3">
      <c r="A101" s="1"/>
    </row>
    <row r="102" spans="1:14" ht="18.75" x14ac:dyDescent="0.3">
      <c r="A102" s="1"/>
    </row>
    <row r="103" spans="1:14" ht="18.75" x14ac:dyDescent="0.3">
      <c r="A103" s="1"/>
    </row>
  </sheetData>
  <mergeCells count="9">
    <mergeCell ref="A1:N1"/>
    <mergeCell ref="A3:A5"/>
    <mergeCell ref="B3:B5"/>
    <mergeCell ref="C3:C5"/>
    <mergeCell ref="D3:M3"/>
    <mergeCell ref="N3:N5"/>
    <mergeCell ref="D4:H4"/>
    <mergeCell ref="I4:J4"/>
    <mergeCell ref="K4:M4"/>
  </mergeCells>
  <conditionalFormatting sqref="O3:HS4">
    <cfRule type="cellIs" dxfId="2" priority="1" stopIfTrue="1" operator="equal">
      <formula>"-"</formula>
    </cfRule>
  </conditionalFormatting>
  <pageMargins left="0.59055118110236227" right="0.59055118110236227" top="0.78740157480314965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2"/>
  <sheetViews>
    <sheetView zoomScaleNormal="100" workbookViewId="0">
      <selection activeCell="M5" sqref="M5:M182"/>
    </sheetView>
  </sheetViews>
  <sheetFormatPr defaultRowHeight="15" x14ac:dyDescent="0.25"/>
  <cols>
    <col min="1" max="1" width="4.140625" style="7" customWidth="1"/>
    <col min="2" max="2" width="25.42578125" style="7" customWidth="1"/>
    <col min="3" max="3" width="25.7109375" style="32" customWidth="1"/>
    <col min="4" max="4" width="43.85546875" style="7" customWidth="1"/>
    <col min="5" max="6" width="6.28515625" style="7" customWidth="1"/>
    <col min="7" max="8" width="6.85546875" style="7" bestFit="1" customWidth="1"/>
    <col min="9" max="12" width="6.28515625" style="7" customWidth="1"/>
    <col min="13" max="13" width="7.42578125" style="7" customWidth="1"/>
    <col min="14" max="16384" width="9.140625" style="7"/>
  </cols>
  <sheetData>
    <row r="1" spans="1:14" ht="21" x14ac:dyDescent="0.35">
      <c r="A1" s="68" t="s">
        <v>182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25"/>
    </row>
    <row r="2" spans="1:14" ht="21" x14ac:dyDescent="0.25">
      <c r="A2" s="69" t="s">
        <v>183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4" s="26" customFormat="1" ht="21" customHeight="1" x14ac:dyDescent="0.3">
      <c r="A3" s="62" t="s">
        <v>154</v>
      </c>
      <c r="B3" s="62" t="s">
        <v>155</v>
      </c>
      <c r="C3" s="70" t="s">
        <v>156</v>
      </c>
      <c r="D3" s="62" t="s">
        <v>184</v>
      </c>
      <c r="E3" s="71" t="s">
        <v>157</v>
      </c>
      <c r="F3" s="72"/>
      <c r="G3" s="72"/>
      <c r="H3" s="72"/>
      <c r="I3" s="72"/>
      <c r="J3" s="72"/>
      <c r="K3" s="72"/>
      <c r="L3" s="73"/>
      <c r="M3" s="67" t="s">
        <v>185</v>
      </c>
    </row>
    <row r="4" spans="1:14" s="29" customFormat="1" ht="93.75" customHeight="1" x14ac:dyDescent="0.3">
      <c r="A4" s="62"/>
      <c r="B4" s="62"/>
      <c r="C4" s="70"/>
      <c r="D4" s="62"/>
      <c r="E4" s="27" t="s">
        <v>162</v>
      </c>
      <c r="F4" s="27" t="s">
        <v>163</v>
      </c>
      <c r="G4" s="27" t="s">
        <v>164</v>
      </c>
      <c r="H4" s="27" t="s">
        <v>165</v>
      </c>
      <c r="I4" s="27" t="s">
        <v>166</v>
      </c>
      <c r="J4" s="28" t="s">
        <v>186</v>
      </c>
      <c r="K4" s="28" t="s">
        <v>187</v>
      </c>
      <c r="L4" s="28" t="s">
        <v>188</v>
      </c>
      <c r="M4" s="67"/>
    </row>
    <row r="5" spans="1:14" ht="21" x14ac:dyDescent="0.25">
      <c r="A5" s="9"/>
      <c r="B5" s="10" t="s">
        <v>190</v>
      </c>
      <c r="C5" s="33"/>
      <c r="D5" s="33"/>
      <c r="E5" s="75"/>
      <c r="F5" s="75"/>
      <c r="G5" s="75"/>
      <c r="H5" s="75"/>
      <c r="I5" s="75"/>
      <c r="J5" s="75"/>
      <c r="K5" s="75"/>
      <c r="L5" s="75"/>
      <c r="M5" s="19"/>
    </row>
    <row r="6" spans="1:14" s="8" customFormat="1" ht="19.5" customHeight="1" x14ac:dyDescent="0.3">
      <c r="A6" s="34">
        <v>1</v>
      </c>
      <c r="B6" s="5" t="s">
        <v>221</v>
      </c>
      <c r="C6" s="35" t="s">
        <v>222</v>
      </c>
      <c r="D6" s="35" t="s">
        <v>220</v>
      </c>
      <c r="E6" s="13"/>
      <c r="F6" s="13"/>
      <c r="G6" s="13"/>
      <c r="H6" s="13"/>
      <c r="I6" s="13"/>
      <c r="J6" s="13"/>
      <c r="K6" s="13"/>
      <c r="L6" s="13"/>
      <c r="M6" s="13">
        <f>(SUM(E6:L6))*2.5</f>
        <v>0</v>
      </c>
    </row>
    <row r="7" spans="1:14" s="8" customFormat="1" ht="19.5" customHeight="1" x14ac:dyDescent="0.3">
      <c r="A7" s="34">
        <v>2</v>
      </c>
      <c r="B7" s="5" t="s">
        <v>224</v>
      </c>
      <c r="C7" s="35" t="s">
        <v>198</v>
      </c>
      <c r="D7" s="35" t="s">
        <v>223</v>
      </c>
      <c r="E7" s="13"/>
      <c r="F7" s="13"/>
      <c r="G7" s="13"/>
      <c r="H7" s="13"/>
      <c r="I7" s="13"/>
      <c r="J7" s="13"/>
      <c r="K7" s="13"/>
      <c r="L7" s="13"/>
      <c r="M7" s="13">
        <f t="shared" ref="M7:M70" si="0">(SUM(E7:L7))*2.5</f>
        <v>0</v>
      </c>
    </row>
    <row r="8" spans="1:14" s="8" customFormat="1" ht="19.5" customHeight="1" x14ac:dyDescent="0.3">
      <c r="A8" s="34">
        <v>3</v>
      </c>
      <c r="B8" s="5" t="s">
        <v>213</v>
      </c>
      <c r="C8" s="35" t="s">
        <v>198</v>
      </c>
      <c r="D8" s="35" t="s">
        <v>212</v>
      </c>
      <c r="E8" s="13"/>
      <c r="F8" s="13"/>
      <c r="G8" s="13"/>
      <c r="H8" s="13"/>
      <c r="I8" s="13"/>
      <c r="J8" s="13"/>
      <c r="K8" s="13"/>
      <c r="L8" s="13"/>
      <c r="M8" s="13">
        <f t="shared" si="0"/>
        <v>0</v>
      </c>
    </row>
    <row r="9" spans="1:14" s="8" customFormat="1" ht="19.5" customHeight="1" x14ac:dyDescent="0.3">
      <c r="A9" s="34">
        <v>4</v>
      </c>
      <c r="B9" s="5" t="s">
        <v>215</v>
      </c>
      <c r="C9" s="35" t="s">
        <v>200</v>
      </c>
      <c r="D9" s="35" t="s">
        <v>214</v>
      </c>
      <c r="E9" s="13"/>
      <c r="F9" s="13"/>
      <c r="G9" s="13"/>
      <c r="H9" s="13"/>
      <c r="I9" s="13"/>
      <c r="J9" s="13"/>
      <c r="K9" s="13"/>
      <c r="L9" s="13"/>
      <c r="M9" s="13">
        <f t="shared" si="0"/>
        <v>0</v>
      </c>
    </row>
    <row r="10" spans="1:14" s="8" customFormat="1" ht="19.5" customHeight="1" x14ac:dyDescent="0.3">
      <c r="A10" s="34">
        <v>5</v>
      </c>
      <c r="B10" s="5" t="s">
        <v>218</v>
      </c>
      <c r="C10" s="35" t="s">
        <v>219</v>
      </c>
      <c r="D10" s="35" t="s">
        <v>217</v>
      </c>
      <c r="E10" s="13"/>
      <c r="F10" s="13"/>
      <c r="G10" s="13"/>
      <c r="H10" s="13"/>
      <c r="I10" s="13"/>
      <c r="J10" s="13"/>
      <c r="K10" s="13"/>
      <c r="L10" s="13"/>
      <c r="M10" s="13">
        <f t="shared" si="0"/>
        <v>0</v>
      </c>
    </row>
    <row r="11" spans="1:14" s="8" customFormat="1" ht="19.5" customHeight="1" x14ac:dyDescent="0.3">
      <c r="A11" s="34">
        <v>6</v>
      </c>
      <c r="B11" s="5" t="s">
        <v>203</v>
      </c>
      <c r="C11" s="35" t="s">
        <v>199</v>
      </c>
      <c r="D11" s="35" t="s">
        <v>202</v>
      </c>
      <c r="E11" s="13"/>
      <c r="F11" s="13"/>
      <c r="G11" s="13"/>
      <c r="H11" s="13"/>
      <c r="I11" s="13"/>
      <c r="J11" s="13"/>
      <c r="K11" s="13"/>
      <c r="L11" s="13"/>
      <c r="M11" s="13">
        <f t="shared" si="0"/>
        <v>0</v>
      </c>
    </row>
    <row r="12" spans="1:14" s="8" customFormat="1" ht="19.5" customHeight="1" x14ac:dyDescent="0.35">
      <c r="A12" s="34">
        <v>7</v>
      </c>
      <c r="B12" s="36" t="s">
        <v>205</v>
      </c>
      <c r="C12" s="35" t="s">
        <v>206</v>
      </c>
      <c r="D12" s="35" t="s">
        <v>204</v>
      </c>
      <c r="E12" s="13"/>
      <c r="F12" s="13"/>
      <c r="G12" s="13"/>
      <c r="H12" s="13"/>
      <c r="I12" s="13"/>
      <c r="J12" s="13"/>
      <c r="K12" s="13"/>
      <c r="L12" s="13"/>
      <c r="M12" s="13">
        <f t="shared" si="0"/>
        <v>0</v>
      </c>
    </row>
    <row r="13" spans="1:14" s="8" customFormat="1" ht="19.5" customHeight="1" x14ac:dyDescent="0.3">
      <c r="A13" s="34">
        <v>8</v>
      </c>
      <c r="B13" s="5" t="s">
        <v>208</v>
      </c>
      <c r="C13" s="35" t="s">
        <v>199</v>
      </c>
      <c r="D13" s="35" t="s">
        <v>207</v>
      </c>
      <c r="E13" s="13"/>
      <c r="F13" s="13"/>
      <c r="G13" s="13"/>
      <c r="H13" s="13"/>
      <c r="I13" s="13"/>
      <c r="J13" s="13"/>
      <c r="K13" s="13"/>
      <c r="L13" s="13"/>
      <c r="M13" s="13">
        <f t="shared" si="0"/>
        <v>0</v>
      </c>
    </row>
    <row r="14" spans="1:14" s="8" customFormat="1" ht="19.5" customHeight="1" x14ac:dyDescent="0.35">
      <c r="A14" s="34">
        <v>9</v>
      </c>
      <c r="B14" s="37" t="s">
        <v>210</v>
      </c>
      <c r="C14" s="35" t="s">
        <v>206</v>
      </c>
      <c r="D14" s="35" t="s">
        <v>209</v>
      </c>
      <c r="E14" s="13"/>
      <c r="F14" s="13"/>
      <c r="G14" s="13"/>
      <c r="H14" s="13"/>
      <c r="I14" s="13"/>
      <c r="J14" s="13"/>
      <c r="K14" s="13"/>
      <c r="L14" s="13"/>
      <c r="M14" s="13">
        <f t="shared" si="0"/>
        <v>0</v>
      </c>
    </row>
    <row r="15" spans="1:14" s="8" customFormat="1" ht="19.5" customHeight="1" x14ac:dyDescent="0.35">
      <c r="A15" s="55"/>
      <c r="B15" s="57"/>
      <c r="C15" s="56"/>
      <c r="D15" s="56"/>
      <c r="E15" s="22"/>
      <c r="F15" s="22"/>
      <c r="G15" s="22"/>
      <c r="H15" s="22"/>
      <c r="I15" s="22"/>
      <c r="J15" s="22"/>
      <c r="K15" s="22"/>
      <c r="L15" s="22"/>
      <c r="M15" s="22"/>
    </row>
    <row r="16" spans="1:14" ht="21" x14ac:dyDescent="0.3">
      <c r="A16" s="17"/>
      <c r="B16" s="10" t="s">
        <v>191</v>
      </c>
      <c r="C16" s="33"/>
      <c r="D16" s="33"/>
      <c r="E16" s="75"/>
      <c r="F16" s="75"/>
      <c r="G16" s="75"/>
      <c r="H16" s="75"/>
      <c r="I16" s="75"/>
      <c r="J16" s="75"/>
      <c r="K16" s="75"/>
      <c r="L16" s="75"/>
      <c r="M16" s="19"/>
    </row>
    <row r="17" spans="1:13" s="8" customFormat="1" ht="19.5" customHeight="1" x14ac:dyDescent="0.3">
      <c r="A17" s="34">
        <v>1</v>
      </c>
      <c r="B17" s="5" t="s">
        <v>240</v>
      </c>
      <c r="C17" s="35" t="s">
        <v>241</v>
      </c>
      <c r="D17" s="35" t="s">
        <v>239</v>
      </c>
      <c r="E17" s="13"/>
      <c r="F17" s="13"/>
      <c r="G17" s="13"/>
      <c r="H17" s="13"/>
      <c r="I17" s="13"/>
      <c r="J17" s="13"/>
      <c r="K17" s="13"/>
      <c r="L17" s="13"/>
      <c r="M17" s="13">
        <f t="shared" si="0"/>
        <v>0</v>
      </c>
    </row>
    <row r="18" spans="1:13" s="8" customFormat="1" ht="19.5" customHeight="1" x14ac:dyDescent="0.3">
      <c r="A18" s="34">
        <v>2</v>
      </c>
      <c r="B18" s="5" t="s">
        <v>246</v>
      </c>
      <c r="C18" s="35" t="s">
        <v>198</v>
      </c>
      <c r="D18" s="35" t="s">
        <v>245</v>
      </c>
      <c r="E18" s="13"/>
      <c r="F18" s="13"/>
      <c r="G18" s="13"/>
      <c r="H18" s="13"/>
      <c r="I18" s="13"/>
      <c r="J18" s="13"/>
      <c r="K18" s="13"/>
      <c r="L18" s="13"/>
      <c r="M18" s="13">
        <f t="shared" si="0"/>
        <v>0</v>
      </c>
    </row>
    <row r="19" spans="1:13" s="8" customFormat="1" ht="19.5" customHeight="1" x14ac:dyDescent="0.3">
      <c r="A19" s="34">
        <v>3</v>
      </c>
      <c r="B19" s="5" t="s">
        <v>248</v>
      </c>
      <c r="C19" s="35" t="s">
        <v>198</v>
      </c>
      <c r="D19" s="35" t="s">
        <v>247</v>
      </c>
      <c r="E19" s="13"/>
      <c r="F19" s="13"/>
      <c r="G19" s="13"/>
      <c r="H19" s="13"/>
      <c r="I19" s="13"/>
      <c r="J19" s="13"/>
      <c r="K19" s="13"/>
      <c r="L19" s="13"/>
      <c r="M19" s="13">
        <f t="shared" si="0"/>
        <v>0</v>
      </c>
    </row>
    <row r="20" spans="1:13" s="8" customFormat="1" ht="19.5" customHeight="1" x14ac:dyDescent="0.3">
      <c r="A20" s="34">
        <v>4</v>
      </c>
      <c r="B20" s="5" t="s">
        <v>250</v>
      </c>
      <c r="C20" s="35" t="s">
        <v>198</v>
      </c>
      <c r="D20" s="35" t="s">
        <v>249</v>
      </c>
      <c r="E20" s="13"/>
      <c r="F20" s="13"/>
      <c r="G20" s="13"/>
      <c r="H20" s="13"/>
      <c r="I20" s="13"/>
      <c r="J20" s="13"/>
      <c r="K20" s="13"/>
      <c r="L20" s="13"/>
      <c r="M20" s="13">
        <f t="shared" si="0"/>
        <v>0</v>
      </c>
    </row>
    <row r="21" spans="1:13" s="8" customFormat="1" ht="19.5" customHeight="1" x14ac:dyDescent="0.3">
      <c r="A21" s="34">
        <v>5</v>
      </c>
      <c r="B21" s="5" t="s">
        <v>252</v>
      </c>
      <c r="C21" s="35" t="s">
        <v>198</v>
      </c>
      <c r="D21" s="35" t="s">
        <v>251</v>
      </c>
      <c r="E21" s="13"/>
      <c r="F21" s="13"/>
      <c r="G21" s="13"/>
      <c r="H21" s="13"/>
      <c r="I21" s="13"/>
      <c r="J21" s="13"/>
      <c r="K21" s="13"/>
      <c r="L21" s="13"/>
      <c r="M21" s="13">
        <f t="shared" si="0"/>
        <v>0</v>
      </c>
    </row>
    <row r="22" spans="1:13" s="8" customFormat="1" ht="19.5" customHeight="1" x14ac:dyDescent="0.3">
      <c r="A22" s="34">
        <v>6</v>
      </c>
      <c r="B22" s="5" t="s">
        <v>254</v>
      </c>
      <c r="C22" s="35" t="s">
        <v>198</v>
      </c>
      <c r="D22" s="35" t="s">
        <v>253</v>
      </c>
      <c r="E22" s="13"/>
      <c r="F22" s="13"/>
      <c r="G22" s="13"/>
      <c r="H22" s="13"/>
      <c r="I22" s="13"/>
      <c r="J22" s="13"/>
      <c r="K22" s="13"/>
      <c r="L22" s="13"/>
      <c r="M22" s="13">
        <f t="shared" si="0"/>
        <v>0</v>
      </c>
    </row>
    <row r="23" spans="1:13" s="8" customFormat="1" ht="19.5" customHeight="1" x14ac:dyDescent="0.3">
      <c r="A23" s="34">
        <v>7</v>
      </c>
      <c r="B23" s="5" t="s">
        <v>256</v>
      </c>
      <c r="C23" s="35" t="s">
        <v>198</v>
      </c>
      <c r="D23" s="35" t="s">
        <v>255</v>
      </c>
      <c r="E23" s="13"/>
      <c r="F23" s="13"/>
      <c r="G23" s="13"/>
      <c r="H23" s="13"/>
      <c r="I23" s="13"/>
      <c r="J23" s="13"/>
      <c r="K23" s="13"/>
      <c r="L23" s="13"/>
      <c r="M23" s="13">
        <f t="shared" si="0"/>
        <v>0</v>
      </c>
    </row>
    <row r="24" spans="1:13" s="8" customFormat="1" ht="19.5" customHeight="1" x14ac:dyDescent="0.3">
      <c r="A24" s="34">
        <v>8</v>
      </c>
      <c r="B24" s="5" t="s">
        <v>244</v>
      </c>
      <c r="C24" s="35" t="s">
        <v>198</v>
      </c>
      <c r="D24" s="35" t="s">
        <v>243</v>
      </c>
      <c r="E24" s="13"/>
      <c r="F24" s="13"/>
      <c r="G24" s="13"/>
      <c r="H24" s="13"/>
      <c r="I24" s="13"/>
      <c r="J24" s="13"/>
      <c r="K24" s="13"/>
      <c r="L24" s="13"/>
      <c r="M24" s="13">
        <f t="shared" si="0"/>
        <v>0</v>
      </c>
    </row>
    <row r="25" spans="1:13" s="8" customFormat="1" ht="19.5" customHeight="1" x14ac:dyDescent="0.3">
      <c r="A25" s="34">
        <v>9</v>
      </c>
      <c r="B25" s="5" t="s">
        <v>226</v>
      </c>
      <c r="C25" s="35" t="s">
        <v>199</v>
      </c>
      <c r="D25" s="35" t="s">
        <v>225</v>
      </c>
      <c r="E25" s="13"/>
      <c r="F25" s="13"/>
      <c r="G25" s="13"/>
      <c r="H25" s="13"/>
      <c r="I25" s="13"/>
      <c r="J25" s="13"/>
      <c r="K25" s="13"/>
      <c r="L25" s="13"/>
      <c r="M25" s="13">
        <f t="shared" si="0"/>
        <v>0</v>
      </c>
    </row>
    <row r="26" spans="1:13" s="8" customFormat="1" ht="19.5" customHeight="1" x14ac:dyDescent="0.35">
      <c r="A26" s="34">
        <v>10</v>
      </c>
      <c r="B26" s="38" t="s">
        <v>228</v>
      </c>
      <c r="C26" s="35" t="s">
        <v>206</v>
      </c>
      <c r="D26" s="35" t="s">
        <v>227</v>
      </c>
      <c r="E26" s="13"/>
      <c r="F26" s="13"/>
      <c r="G26" s="13"/>
      <c r="H26" s="13"/>
      <c r="I26" s="13"/>
      <c r="J26" s="13"/>
      <c r="K26" s="13"/>
      <c r="L26" s="13"/>
      <c r="M26" s="13">
        <f t="shared" si="0"/>
        <v>0</v>
      </c>
    </row>
    <row r="27" spans="1:13" s="8" customFormat="1" ht="19.5" customHeight="1" x14ac:dyDescent="0.3">
      <c r="A27" s="34">
        <v>11</v>
      </c>
      <c r="B27" s="5" t="s">
        <v>230</v>
      </c>
      <c r="C27" s="35" t="s">
        <v>199</v>
      </c>
      <c r="D27" s="35" t="s">
        <v>229</v>
      </c>
      <c r="E27" s="13"/>
      <c r="F27" s="13"/>
      <c r="G27" s="13"/>
      <c r="H27" s="13"/>
      <c r="I27" s="13"/>
      <c r="J27" s="13"/>
      <c r="K27" s="13"/>
      <c r="L27" s="13"/>
      <c r="M27" s="13">
        <f t="shared" si="0"/>
        <v>0</v>
      </c>
    </row>
    <row r="28" spans="1:13" s="8" customFormat="1" ht="19.5" customHeight="1" x14ac:dyDescent="0.3">
      <c r="A28" s="34">
        <v>12</v>
      </c>
      <c r="B28" s="5" t="s">
        <v>232</v>
      </c>
      <c r="C28" s="35" t="s">
        <v>199</v>
      </c>
      <c r="D28" s="35" t="s">
        <v>231</v>
      </c>
      <c r="E28" s="13"/>
      <c r="F28" s="13"/>
      <c r="G28" s="13"/>
      <c r="H28" s="13"/>
      <c r="I28" s="13"/>
      <c r="J28" s="13"/>
      <c r="K28" s="13"/>
      <c r="L28" s="13"/>
      <c r="M28" s="13">
        <f t="shared" si="0"/>
        <v>0</v>
      </c>
    </row>
    <row r="29" spans="1:13" s="8" customFormat="1" ht="19.5" customHeight="1" x14ac:dyDescent="0.3">
      <c r="A29" s="34">
        <v>13</v>
      </c>
      <c r="B29" s="5" t="s">
        <v>234</v>
      </c>
      <c r="C29" s="35" t="s">
        <v>199</v>
      </c>
      <c r="D29" s="35" t="s">
        <v>233</v>
      </c>
      <c r="E29" s="13"/>
      <c r="F29" s="13"/>
      <c r="G29" s="13"/>
      <c r="H29" s="13"/>
      <c r="I29" s="13"/>
      <c r="J29" s="13"/>
      <c r="K29" s="13"/>
      <c r="L29" s="13"/>
      <c r="M29" s="13">
        <f t="shared" si="0"/>
        <v>0</v>
      </c>
    </row>
    <row r="30" spans="1:13" s="8" customFormat="1" ht="19.5" customHeight="1" x14ac:dyDescent="0.3">
      <c r="A30" s="34">
        <v>14</v>
      </c>
      <c r="B30" s="5" t="s">
        <v>236</v>
      </c>
      <c r="C30" s="35" t="s">
        <v>199</v>
      </c>
      <c r="D30" s="35" t="s">
        <v>235</v>
      </c>
      <c r="E30" s="13"/>
      <c r="F30" s="13"/>
      <c r="G30" s="13"/>
      <c r="H30" s="13"/>
      <c r="I30" s="13"/>
      <c r="J30" s="13"/>
      <c r="K30" s="13"/>
      <c r="L30" s="13"/>
      <c r="M30" s="13">
        <f t="shared" si="0"/>
        <v>0</v>
      </c>
    </row>
    <row r="31" spans="1:13" s="8" customFormat="1" ht="19.5" customHeight="1" x14ac:dyDescent="0.3">
      <c r="A31" s="34">
        <v>15</v>
      </c>
      <c r="B31" s="5" t="s">
        <v>238</v>
      </c>
      <c r="C31" s="35" t="s">
        <v>199</v>
      </c>
      <c r="D31" s="35" t="s">
        <v>237</v>
      </c>
      <c r="E31" s="13"/>
      <c r="F31" s="13"/>
      <c r="G31" s="13"/>
      <c r="H31" s="13"/>
      <c r="I31" s="13"/>
      <c r="J31" s="13"/>
      <c r="K31" s="13"/>
      <c r="L31" s="13"/>
      <c r="M31" s="13">
        <f t="shared" si="0"/>
        <v>0</v>
      </c>
    </row>
    <row r="32" spans="1:13" s="8" customFormat="1" ht="19.5" customHeight="1" x14ac:dyDescent="0.3">
      <c r="A32" s="55"/>
      <c r="B32" s="6"/>
      <c r="C32" s="56"/>
      <c r="D32" s="56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21" x14ac:dyDescent="0.3">
      <c r="A33" s="17"/>
      <c r="B33" s="10" t="s">
        <v>189</v>
      </c>
      <c r="C33" s="33"/>
      <c r="D33" s="33"/>
      <c r="E33" s="75"/>
      <c r="F33" s="75"/>
      <c r="G33" s="75"/>
      <c r="H33" s="75"/>
      <c r="I33" s="75"/>
      <c r="J33" s="75"/>
      <c r="K33" s="75"/>
      <c r="L33" s="75"/>
      <c r="M33" s="19"/>
    </row>
    <row r="34" spans="1:13" s="8" customFormat="1" ht="18.75" x14ac:dyDescent="0.3">
      <c r="A34" s="34">
        <v>1</v>
      </c>
      <c r="B34" s="5" t="s">
        <v>276</v>
      </c>
      <c r="C34" s="35" t="s">
        <v>241</v>
      </c>
      <c r="D34" s="35" t="s">
        <v>275</v>
      </c>
      <c r="E34" s="13"/>
      <c r="F34" s="13"/>
      <c r="G34" s="13"/>
      <c r="H34" s="13"/>
      <c r="I34" s="13"/>
      <c r="J34" s="13"/>
      <c r="K34" s="13"/>
      <c r="L34" s="13"/>
      <c r="M34" s="13">
        <f t="shared" si="0"/>
        <v>0</v>
      </c>
    </row>
    <row r="35" spans="1:13" s="31" customFormat="1" ht="34.5" x14ac:dyDescent="0.25">
      <c r="A35" s="39">
        <v>2</v>
      </c>
      <c r="B35" s="40" t="s">
        <v>274</v>
      </c>
      <c r="C35" s="41" t="s">
        <v>531</v>
      </c>
      <c r="D35" s="42" t="s">
        <v>273</v>
      </c>
      <c r="E35" s="14"/>
      <c r="F35" s="14"/>
      <c r="G35" s="14"/>
      <c r="H35" s="14"/>
      <c r="I35" s="14"/>
      <c r="J35" s="14"/>
      <c r="K35" s="14"/>
      <c r="L35" s="14"/>
      <c r="M35" s="14">
        <f t="shared" si="0"/>
        <v>0</v>
      </c>
    </row>
    <row r="36" spans="1:13" s="8" customFormat="1" ht="34.5" x14ac:dyDescent="0.3">
      <c r="A36" s="43">
        <v>3</v>
      </c>
      <c r="B36" s="44" t="s">
        <v>272</v>
      </c>
      <c r="C36" s="41" t="s">
        <v>533</v>
      </c>
      <c r="D36" s="42" t="s">
        <v>271</v>
      </c>
      <c r="E36" s="13"/>
      <c r="F36" s="13"/>
      <c r="G36" s="13"/>
      <c r="H36" s="13"/>
      <c r="I36" s="13"/>
      <c r="J36" s="13"/>
      <c r="K36" s="13"/>
      <c r="L36" s="13"/>
      <c r="M36" s="13">
        <f t="shared" si="0"/>
        <v>0</v>
      </c>
    </row>
    <row r="37" spans="1:13" s="8" customFormat="1" ht="18.75" x14ac:dyDescent="0.3">
      <c r="A37" s="34">
        <v>4</v>
      </c>
      <c r="B37" s="5" t="s">
        <v>284</v>
      </c>
      <c r="C37" s="35" t="s">
        <v>198</v>
      </c>
      <c r="D37" s="35" t="s">
        <v>283</v>
      </c>
      <c r="E37" s="13"/>
      <c r="F37" s="13"/>
      <c r="G37" s="13"/>
      <c r="H37" s="13"/>
      <c r="I37" s="13"/>
      <c r="J37" s="13"/>
      <c r="K37" s="13"/>
      <c r="L37" s="13"/>
      <c r="M37" s="13">
        <f t="shared" si="0"/>
        <v>0</v>
      </c>
    </row>
    <row r="38" spans="1:13" s="8" customFormat="1" ht="18.75" x14ac:dyDescent="0.3">
      <c r="A38" s="39">
        <v>5</v>
      </c>
      <c r="B38" s="5" t="s">
        <v>286</v>
      </c>
      <c r="C38" s="35" t="s">
        <v>198</v>
      </c>
      <c r="D38" s="35" t="s">
        <v>285</v>
      </c>
      <c r="E38" s="13"/>
      <c r="F38" s="13"/>
      <c r="G38" s="13"/>
      <c r="H38" s="13"/>
      <c r="I38" s="13"/>
      <c r="J38" s="13"/>
      <c r="K38" s="13"/>
      <c r="L38" s="13"/>
      <c r="M38" s="13">
        <f t="shared" si="0"/>
        <v>0</v>
      </c>
    </row>
    <row r="39" spans="1:13" s="8" customFormat="1" ht="18.75" x14ac:dyDescent="0.3">
      <c r="A39" s="43">
        <v>6</v>
      </c>
      <c r="B39" s="5" t="s">
        <v>288</v>
      </c>
      <c r="C39" s="35" t="s">
        <v>222</v>
      </c>
      <c r="D39" s="35" t="s">
        <v>287</v>
      </c>
      <c r="E39" s="13"/>
      <c r="F39" s="13"/>
      <c r="G39" s="13"/>
      <c r="H39" s="13"/>
      <c r="I39" s="13"/>
      <c r="J39" s="13"/>
      <c r="K39" s="13"/>
      <c r="L39" s="13"/>
      <c r="M39" s="13">
        <f t="shared" si="0"/>
        <v>0</v>
      </c>
    </row>
    <row r="40" spans="1:13" s="8" customFormat="1" ht="18.75" x14ac:dyDescent="0.3">
      <c r="A40" s="34">
        <v>7</v>
      </c>
      <c r="B40" s="5" t="s">
        <v>290</v>
      </c>
      <c r="C40" s="35" t="s">
        <v>222</v>
      </c>
      <c r="D40" s="35" t="s">
        <v>289</v>
      </c>
      <c r="E40" s="13"/>
      <c r="F40" s="13"/>
      <c r="G40" s="13"/>
      <c r="H40" s="13"/>
      <c r="I40" s="13"/>
      <c r="J40" s="13"/>
      <c r="K40" s="13"/>
      <c r="L40" s="13"/>
      <c r="M40" s="13">
        <f t="shared" si="0"/>
        <v>0</v>
      </c>
    </row>
    <row r="41" spans="1:13" s="8" customFormat="1" ht="18.75" x14ac:dyDescent="0.3">
      <c r="A41" s="39">
        <v>8</v>
      </c>
      <c r="B41" s="35" t="s">
        <v>292</v>
      </c>
      <c r="C41" s="35" t="s">
        <v>222</v>
      </c>
      <c r="D41" s="35" t="s">
        <v>291</v>
      </c>
      <c r="E41" s="13"/>
      <c r="F41" s="13"/>
      <c r="G41" s="13"/>
      <c r="H41" s="13"/>
      <c r="I41" s="13"/>
      <c r="J41" s="13"/>
      <c r="K41" s="13"/>
      <c r="L41" s="13"/>
      <c r="M41" s="13">
        <f t="shared" si="0"/>
        <v>0</v>
      </c>
    </row>
    <row r="42" spans="1:13" s="8" customFormat="1" ht="18.75" x14ac:dyDescent="0.3">
      <c r="A42" s="43">
        <v>9</v>
      </c>
      <c r="B42" s="5" t="s">
        <v>294</v>
      </c>
      <c r="C42" s="35" t="s">
        <v>198</v>
      </c>
      <c r="D42" s="35" t="s">
        <v>293</v>
      </c>
      <c r="E42" s="13"/>
      <c r="F42" s="13"/>
      <c r="G42" s="13"/>
      <c r="H42" s="13"/>
      <c r="I42" s="13"/>
      <c r="J42" s="13"/>
      <c r="K42" s="13"/>
      <c r="L42" s="13"/>
      <c r="M42" s="13">
        <f t="shared" si="0"/>
        <v>0</v>
      </c>
    </row>
    <row r="43" spans="1:13" s="8" customFormat="1" ht="18.75" x14ac:dyDescent="0.3">
      <c r="A43" s="34">
        <v>10</v>
      </c>
      <c r="B43" s="5" t="s">
        <v>296</v>
      </c>
      <c r="C43" s="35" t="s">
        <v>198</v>
      </c>
      <c r="D43" s="35" t="s">
        <v>295</v>
      </c>
      <c r="E43" s="13"/>
      <c r="F43" s="13"/>
      <c r="G43" s="13"/>
      <c r="H43" s="13"/>
      <c r="I43" s="13"/>
      <c r="J43" s="13"/>
      <c r="K43" s="13"/>
      <c r="L43" s="13"/>
      <c r="M43" s="13">
        <f t="shared" si="0"/>
        <v>0</v>
      </c>
    </row>
    <row r="44" spans="1:13" s="8" customFormat="1" ht="18.75" x14ac:dyDescent="0.3">
      <c r="A44" s="39">
        <v>11</v>
      </c>
      <c r="B44" s="5" t="s">
        <v>298</v>
      </c>
      <c r="C44" s="35" t="s">
        <v>198</v>
      </c>
      <c r="D44" s="35" t="s">
        <v>297</v>
      </c>
      <c r="E44" s="13"/>
      <c r="F44" s="13"/>
      <c r="G44" s="13"/>
      <c r="H44" s="13"/>
      <c r="I44" s="13"/>
      <c r="J44" s="13"/>
      <c r="K44" s="13"/>
      <c r="L44" s="13"/>
      <c r="M44" s="13">
        <f t="shared" si="0"/>
        <v>0</v>
      </c>
    </row>
    <row r="45" spans="1:13" s="8" customFormat="1" ht="18.75" x14ac:dyDescent="0.3">
      <c r="A45" s="43">
        <v>12</v>
      </c>
      <c r="B45" s="5" t="s">
        <v>300</v>
      </c>
      <c r="C45" s="35" t="s">
        <v>198</v>
      </c>
      <c r="D45" s="35" t="s">
        <v>299</v>
      </c>
      <c r="E45" s="13"/>
      <c r="F45" s="13"/>
      <c r="G45" s="13"/>
      <c r="H45" s="13"/>
      <c r="I45" s="13"/>
      <c r="J45" s="13"/>
      <c r="K45" s="13"/>
      <c r="L45" s="13"/>
      <c r="M45" s="13">
        <f t="shared" si="0"/>
        <v>0</v>
      </c>
    </row>
    <row r="46" spans="1:13" s="8" customFormat="1" ht="18.75" x14ac:dyDescent="0.3">
      <c r="A46" s="34">
        <v>13</v>
      </c>
      <c r="B46" s="5" t="s">
        <v>302</v>
      </c>
      <c r="C46" s="35" t="s">
        <v>198</v>
      </c>
      <c r="D46" s="35" t="s">
        <v>301</v>
      </c>
      <c r="E46" s="13"/>
      <c r="F46" s="13"/>
      <c r="G46" s="13"/>
      <c r="H46" s="13"/>
      <c r="I46" s="13"/>
      <c r="J46" s="13"/>
      <c r="K46" s="13"/>
      <c r="L46" s="13"/>
      <c r="M46" s="13">
        <f t="shared" si="0"/>
        <v>0</v>
      </c>
    </row>
    <row r="47" spans="1:13" s="8" customFormat="1" ht="18.75" x14ac:dyDescent="0.3">
      <c r="A47" s="39">
        <v>14</v>
      </c>
      <c r="B47" s="5" t="s">
        <v>304</v>
      </c>
      <c r="C47" s="35" t="s">
        <v>198</v>
      </c>
      <c r="D47" s="35" t="s">
        <v>303</v>
      </c>
      <c r="E47" s="13"/>
      <c r="F47" s="13"/>
      <c r="G47" s="13"/>
      <c r="H47" s="13"/>
      <c r="I47" s="13"/>
      <c r="J47" s="13"/>
      <c r="K47" s="13"/>
      <c r="L47" s="13"/>
      <c r="M47" s="13">
        <f t="shared" si="0"/>
        <v>0</v>
      </c>
    </row>
    <row r="48" spans="1:13" s="8" customFormat="1" ht="18.75" x14ac:dyDescent="0.3">
      <c r="A48" s="43">
        <v>15</v>
      </c>
      <c r="B48" s="5" t="s">
        <v>306</v>
      </c>
      <c r="C48" s="35" t="s">
        <v>198</v>
      </c>
      <c r="D48" s="45" t="s">
        <v>305</v>
      </c>
      <c r="E48" s="13"/>
      <c r="F48" s="13"/>
      <c r="G48" s="13"/>
      <c r="H48" s="13"/>
      <c r="I48" s="13"/>
      <c r="J48" s="13"/>
      <c r="K48" s="13"/>
      <c r="L48" s="13"/>
      <c r="M48" s="13">
        <f t="shared" si="0"/>
        <v>0</v>
      </c>
    </row>
    <row r="49" spans="1:13" s="8" customFormat="1" ht="18.75" x14ac:dyDescent="0.3">
      <c r="A49" s="34">
        <v>16</v>
      </c>
      <c r="B49" s="5" t="s">
        <v>308</v>
      </c>
      <c r="C49" s="35" t="s">
        <v>309</v>
      </c>
      <c r="D49" s="35" t="s">
        <v>307</v>
      </c>
      <c r="E49" s="13"/>
      <c r="F49" s="13"/>
      <c r="G49" s="13"/>
      <c r="H49" s="13"/>
      <c r="I49" s="13"/>
      <c r="J49" s="13"/>
      <c r="K49" s="13"/>
      <c r="L49" s="13"/>
      <c r="M49" s="13">
        <f t="shared" si="0"/>
        <v>0</v>
      </c>
    </row>
    <row r="50" spans="1:13" s="8" customFormat="1" ht="18.75" x14ac:dyDescent="0.3">
      <c r="A50" s="39">
        <v>17</v>
      </c>
      <c r="B50" s="5" t="s">
        <v>278</v>
      </c>
      <c r="C50" s="35" t="s">
        <v>198</v>
      </c>
      <c r="D50" s="35" t="s">
        <v>277</v>
      </c>
      <c r="E50" s="13"/>
      <c r="F50" s="13"/>
      <c r="G50" s="13"/>
      <c r="H50" s="13"/>
      <c r="I50" s="13"/>
      <c r="J50" s="13"/>
      <c r="K50" s="13"/>
      <c r="L50" s="13"/>
      <c r="M50" s="13">
        <f t="shared" si="0"/>
        <v>0</v>
      </c>
    </row>
    <row r="51" spans="1:13" s="8" customFormat="1" ht="18.75" x14ac:dyDescent="0.3">
      <c r="A51" s="43">
        <v>18</v>
      </c>
      <c r="B51" s="5" t="s">
        <v>280</v>
      </c>
      <c r="C51" s="35" t="s">
        <v>198</v>
      </c>
      <c r="D51" s="35" t="s">
        <v>279</v>
      </c>
      <c r="E51" s="13"/>
      <c r="F51" s="13"/>
      <c r="G51" s="13"/>
      <c r="H51" s="13"/>
      <c r="I51" s="13"/>
      <c r="J51" s="13"/>
      <c r="K51" s="13"/>
      <c r="L51" s="13"/>
      <c r="M51" s="13">
        <f t="shared" si="0"/>
        <v>0</v>
      </c>
    </row>
    <row r="52" spans="1:13" s="8" customFormat="1" ht="18.75" x14ac:dyDescent="0.3">
      <c r="A52" s="34">
        <v>19</v>
      </c>
      <c r="B52" s="5" t="s">
        <v>282</v>
      </c>
      <c r="C52" s="35" t="s">
        <v>198</v>
      </c>
      <c r="D52" s="35" t="s">
        <v>281</v>
      </c>
      <c r="E52" s="13"/>
      <c r="F52" s="13"/>
      <c r="G52" s="13"/>
      <c r="H52" s="13"/>
      <c r="I52" s="13"/>
      <c r="J52" s="13"/>
      <c r="K52" s="13"/>
      <c r="L52" s="13"/>
      <c r="M52" s="13">
        <f t="shared" si="0"/>
        <v>0</v>
      </c>
    </row>
    <row r="53" spans="1:13" s="8" customFormat="1" ht="19.5" customHeight="1" x14ac:dyDescent="0.3">
      <c r="A53" s="39">
        <v>20</v>
      </c>
      <c r="B53" s="5" t="s">
        <v>258</v>
      </c>
      <c r="C53" s="35" t="s">
        <v>216</v>
      </c>
      <c r="D53" s="35" t="s">
        <v>257</v>
      </c>
      <c r="E53" s="13"/>
      <c r="F53" s="13"/>
      <c r="G53" s="13"/>
      <c r="H53" s="13"/>
      <c r="I53" s="13"/>
      <c r="J53" s="13"/>
      <c r="K53" s="13"/>
      <c r="L53" s="13"/>
      <c r="M53" s="13">
        <f t="shared" si="0"/>
        <v>0</v>
      </c>
    </row>
    <row r="54" spans="1:13" s="8" customFormat="1" ht="19.5" customHeight="1" x14ac:dyDescent="0.3">
      <c r="A54" s="43">
        <v>21</v>
      </c>
      <c r="B54" s="5" t="s">
        <v>260</v>
      </c>
      <c r="C54" s="35" t="s">
        <v>199</v>
      </c>
      <c r="D54" s="35" t="s">
        <v>259</v>
      </c>
      <c r="E54" s="13"/>
      <c r="F54" s="13"/>
      <c r="G54" s="13"/>
      <c r="H54" s="13"/>
      <c r="I54" s="13"/>
      <c r="J54" s="13"/>
      <c r="K54" s="13"/>
      <c r="L54" s="13"/>
      <c r="M54" s="13">
        <f t="shared" si="0"/>
        <v>0</v>
      </c>
    </row>
    <row r="55" spans="1:13" s="8" customFormat="1" ht="18.75" x14ac:dyDescent="0.3">
      <c r="A55" s="34">
        <v>22</v>
      </c>
      <c r="B55" s="5" t="s">
        <v>262</v>
      </c>
      <c r="C55" s="35" t="s">
        <v>199</v>
      </c>
      <c r="D55" s="35" t="s">
        <v>261</v>
      </c>
      <c r="E55" s="13"/>
      <c r="F55" s="13"/>
      <c r="G55" s="13"/>
      <c r="H55" s="13"/>
      <c r="I55" s="13"/>
      <c r="J55" s="13"/>
      <c r="K55" s="13"/>
      <c r="L55" s="13"/>
      <c r="M55" s="13">
        <f t="shared" si="0"/>
        <v>0</v>
      </c>
    </row>
    <row r="56" spans="1:13" s="8" customFormat="1" ht="18.75" x14ac:dyDescent="0.3">
      <c r="A56" s="39">
        <v>23</v>
      </c>
      <c r="B56" s="5" t="s">
        <v>264</v>
      </c>
      <c r="C56" s="35" t="s">
        <v>199</v>
      </c>
      <c r="D56" s="35" t="s">
        <v>263</v>
      </c>
      <c r="E56" s="13"/>
      <c r="F56" s="13"/>
      <c r="G56" s="13"/>
      <c r="H56" s="13"/>
      <c r="I56" s="13"/>
      <c r="J56" s="13"/>
      <c r="K56" s="13"/>
      <c r="L56" s="13"/>
      <c r="M56" s="13">
        <f t="shared" si="0"/>
        <v>0</v>
      </c>
    </row>
    <row r="57" spans="1:13" s="8" customFormat="1" ht="18.75" x14ac:dyDescent="0.3">
      <c r="A57" s="43">
        <v>24</v>
      </c>
      <c r="B57" s="5" t="s">
        <v>266</v>
      </c>
      <c r="C57" s="35" t="s">
        <v>199</v>
      </c>
      <c r="D57" s="35" t="s">
        <v>265</v>
      </c>
      <c r="E57" s="13"/>
      <c r="F57" s="13"/>
      <c r="G57" s="13"/>
      <c r="H57" s="13"/>
      <c r="I57" s="13"/>
      <c r="J57" s="13"/>
      <c r="K57" s="13"/>
      <c r="L57" s="13"/>
      <c r="M57" s="13">
        <f t="shared" si="0"/>
        <v>0</v>
      </c>
    </row>
    <row r="58" spans="1:13" s="8" customFormat="1" ht="18.75" x14ac:dyDescent="0.3">
      <c r="A58" s="34">
        <v>25</v>
      </c>
      <c r="B58" s="5" t="s">
        <v>268</v>
      </c>
      <c r="C58" s="35" t="s">
        <v>199</v>
      </c>
      <c r="D58" s="35" t="s">
        <v>267</v>
      </c>
      <c r="E58" s="13"/>
      <c r="F58" s="13"/>
      <c r="G58" s="13"/>
      <c r="H58" s="13"/>
      <c r="I58" s="13"/>
      <c r="J58" s="13"/>
      <c r="K58" s="13"/>
      <c r="L58" s="13"/>
      <c r="M58" s="13">
        <f t="shared" si="0"/>
        <v>0</v>
      </c>
    </row>
    <row r="59" spans="1:13" s="8" customFormat="1" ht="18.75" x14ac:dyDescent="0.3">
      <c r="A59" s="39">
        <v>26</v>
      </c>
      <c r="B59" s="5" t="s">
        <v>270</v>
      </c>
      <c r="C59" s="35" t="s">
        <v>199</v>
      </c>
      <c r="D59" s="35" t="s">
        <v>269</v>
      </c>
      <c r="E59" s="13"/>
      <c r="F59" s="13"/>
      <c r="G59" s="13"/>
      <c r="H59" s="13"/>
      <c r="I59" s="13"/>
      <c r="J59" s="13"/>
      <c r="K59" s="13"/>
      <c r="L59" s="13"/>
      <c r="M59" s="13">
        <f t="shared" si="0"/>
        <v>0</v>
      </c>
    </row>
    <row r="60" spans="1:13" s="8" customFormat="1" ht="18.75" x14ac:dyDescent="0.3">
      <c r="A60" s="55"/>
      <c r="B60" s="6"/>
      <c r="C60" s="56"/>
      <c r="D60" s="56"/>
      <c r="E60" s="22"/>
      <c r="F60" s="22"/>
      <c r="G60" s="22"/>
      <c r="H60" s="22"/>
      <c r="I60" s="22"/>
      <c r="J60" s="22"/>
      <c r="K60" s="22"/>
      <c r="L60" s="22"/>
      <c r="M60" s="22"/>
    </row>
    <row r="61" spans="1:13" ht="21" x14ac:dyDescent="0.3">
      <c r="A61" s="17"/>
      <c r="B61" s="10" t="s">
        <v>192</v>
      </c>
      <c r="C61" s="33"/>
      <c r="D61" s="33"/>
      <c r="E61" s="75"/>
      <c r="F61" s="75"/>
      <c r="G61" s="75"/>
      <c r="H61" s="75"/>
      <c r="I61" s="75"/>
      <c r="J61" s="75"/>
      <c r="K61" s="75"/>
      <c r="L61" s="75"/>
      <c r="M61" s="19"/>
    </row>
    <row r="62" spans="1:13" s="8" customFormat="1" ht="18.75" x14ac:dyDescent="0.3">
      <c r="A62" s="34">
        <v>1</v>
      </c>
      <c r="B62" s="5" t="s">
        <v>329</v>
      </c>
      <c r="C62" s="35" t="s">
        <v>242</v>
      </c>
      <c r="D62" s="35" t="s">
        <v>328</v>
      </c>
      <c r="E62" s="13"/>
      <c r="F62" s="13"/>
      <c r="G62" s="13"/>
      <c r="H62" s="13"/>
      <c r="I62" s="13"/>
      <c r="J62" s="13"/>
      <c r="K62" s="13"/>
      <c r="L62" s="13"/>
      <c r="M62" s="13">
        <f t="shared" si="0"/>
        <v>0</v>
      </c>
    </row>
    <row r="63" spans="1:13" s="8" customFormat="1" ht="18.75" x14ac:dyDescent="0.3">
      <c r="A63" s="34">
        <v>2</v>
      </c>
      <c r="B63" s="5" t="s">
        <v>340</v>
      </c>
      <c r="C63" s="35" t="s">
        <v>198</v>
      </c>
      <c r="D63" s="35" t="s">
        <v>339</v>
      </c>
      <c r="E63" s="13"/>
      <c r="F63" s="13"/>
      <c r="G63" s="13"/>
      <c r="H63" s="13"/>
      <c r="I63" s="13"/>
      <c r="J63" s="13"/>
      <c r="K63" s="13"/>
      <c r="L63" s="13"/>
      <c r="M63" s="13">
        <f t="shared" si="0"/>
        <v>0</v>
      </c>
    </row>
    <row r="64" spans="1:13" s="8" customFormat="1" ht="18.75" x14ac:dyDescent="0.3">
      <c r="A64" s="34">
        <v>3</v>
      </c>
      <c r="B64" s="5" t="s">
        <v>342</v>
      </c>
      <c r="C64" s="35" t="s">
        <v>198</v>
      </c>
      <c r="D64" s="35" t="s">
        <v>341</v>
      </c>
      <c r="E64" s="13"/>
      <c r="F64" s="13"/>
      <c r="G64" s="13"/>
      <c r="H64" s="13"/>
      <c r="I64" s="13"/>
      <c r="J64" s="13"/>
      <c r="K64" s="13"/>
      <c r="L64" s="13"/>
      <c r="M64" s="13">
        <f t="shared" si="0"/>
        <v>0</v>
      </c>
    </row>
    <row r="65" spans="1:13" s="8" customFormat="1" ht="18.75" x14ac:dyDescent="0.3">
      <c r="A65" s="34">
        <v>4</v>
      </c>
      <c r="B65" s="5" t="s">
        <v>344</v>
      </c>
      <c r="C65" s="35" t="s">
        <v>198</v>
      </c>
      <c r="D65" s="35" t="s">
        <v>343</v>
      </c>
      <c r="E65" s="13"/>
      <c r="F65" s="13"/>
      <c r="G65" s="13"/>
      <c r="H65" s="13"/>
      <c r="I65" s="13"/>
      <c r="J65" s="13"/>
      <c r="K65" s="13"/>
      <c r="L65" s="13"/>
      <c r="M65" s="13">
        <f t="shared" si="0"/>
        <v>0</v>
      </c>
    </row>
    <row r="66" spans="1:13" s="8" customFormat="1" ht="18.75" x14ac:dyDescent="0.3">
      <c r="A66" s="34">
        <v>5</v>
      </c>
      <c r="B66" s="5" t="s">
        <v>346</v>
      </c>
      <c r="C66" s="35" t="s">
        <v>198</v>
      </c>
      <c r="D66" s="35" t="s">
        <v>345</v>
      </c>
      <c r="E66" s="13"/>
      <c r="F66" s="13"/>
      <c r="G66" s="13"/>
      <c r="H66" s="13"/>
      <c r="I66" s="13"/>
      <c r="J66" s="13"/>
      <c r="K66" s="13"/>
      <c r="L66" s="13"/>
      <c r="M66" s="13">
        <f t="shared" si="0"/>
        <v>0</v>
      </c>
    </row>
    <row r="67" spans="1:13" s="8" customFormat="1" ht="18.75" x14ac:dyDescent="0.3">
      <c r="A67" s="34">
        <v>6</v>
      </c>
      <c r="B67" s="5" t="s">
        <v>348</v>
      </c>
      <c r="C67" s="35" t="s">
        <v>198</v>
      </c>
      <c r="D67" s="35" t="s">
        <v>347</v>
      </c>
      <c r="E67" s="13"/>
      <c r="F67" s="13"/>
      <c r="G67" s="13"/>
      <c r="H67" s="13"/>
      <c r="I67" s="13"/>
      <c r="J67" s="13"/>
      <c r="K67" s="13"/>
      <c r="L67" s="13"/>
      <c r="M67" s="13">
        <f t="shared" si="0"/>
        <v>0</v>
      </c>
    </row>
    <row r="68" spans="1:13" s="8" customFormat="1" ht="18.75" x14ac:dyDescent="0.3">
      <c r="A68" s="34">
        <v>7</v>
      </c>
      <c r="B68" s="5" t="s">
        <v>350</v>
      </c>
      <c r="C68" s="35" t="s">
        <v>198</v>
      </c>
      <c r="D68" s="35" t="s">
        <v>349</v>
      </c>
      <c r="E68" s="13"/>
      <c r="F68" s="13"/>
      <c r="G68" s="13"/>
      <c r="H68" s="13"/>
      <c r="I68" s="13"/>
      <c r="J68" s="13"/>
      <c r="K68" s="13"/>
      <c r="L68" s="13"/>
      <c r="M68" s="13">
        <f t="shared" si="0"/>
        <v>0</v>
      </c>
    </row>
    <row r="69" spans="1:13" s="8" customFormat="1" ht="18.75" x14ac:dyDescent="0.3">
      <c r="A69" s="34">
        <v>8</v>
      </c>
      <c r="B69" s="5" t="s">
        <v>352</v>
      </c>
      <c r="C69" s="35" t="s">
        <v>198</v>
      </c>
      <c r="D69" s="35" t="s">
        <v>351</v>
      </c>
      <c r="E69" s="13"/>
      <c r="F69" s="13"/>
      <c r="G69" s="13"/>
      <c r="H69" s="13"/>
      <c r="I69" s="13"/>
      <c r="J69" s="13"/>
      <c r="K69" s="13"/>
      <c r="L69" s="13"/>
      <c r="M69" s="13">
        <f t="shared" si="0"/>
        <v>0</v>
      </c>
    </row>
    <row r="70" spans="1:13" s="8" customFormat="1" ht="18.75" x14ac:dyDescent="0.3">
      <c r="A70" s="34">
        <v>9</v>
      </c>
      <c r="B70" s="5" t="s">
        <v>354</v>
      </c>
      <c r="C70" s="35" t="s">
        <v>198</v>
      </c>
      <c r="D70" s="35" t="s">
        <v>353</v>
      </c>
      <c r="E70" s="13"/>
      <c r="F70" s="13"/>
      <c r="G70" s="13"/>
      <c r="H70" s="13"/>
      <c r="I70" s="13"/>
      <c r="J70" s="13"/>
      <c r="K70" s="13"/>
      <c r="L70" s="13"/>
      <c r="M70" s="13">
        <f t="shared" si="0"/>
        <v>0</v>
      </c>
    </row>
    <row r="71" spans="1:13" s="8" customFormat="1" ht="18.75" x14ac:dyDescent="0.3">
      <c r="A71" s="34">
        <v>10</v>
      </c>
      <c r="B71" s="5" t="s">
        <v>356</v>
      </c>
      <c r="C71" s="35" t="s">
        <v>198</v>
      </c>
      <c r="D71" s="35" t="s">
        <v>355</v>
      </c>
      <c r="E71" s="13"/>
      <c r="F71" s="13"/>
      <c r="G71" s="13"/>
      <c r="H71" s="13"/>
      <c r="I71" s="13"/>
      <c r="J71" s="13"/>
      <c r="K71" s="13"/>
      <c r="L71" s="13"/>
      <c r="M71" s="13">
        <f t="shared" ref="M71:M134" si="1">(SUM(E71:L71))*2.5</f>
        <v>0</v>
      </c>
    </row>
    <row r="72" spans="1:13" s="8" customFormat="1" ht="18.75" x14ac:dyDescent="0.3">
      <c r="A72" s="34">
        <v>11</v>
      </c>
      <c r="B72" s="5" t="s">
        <v>358</v>
      </c>
      <c r="C72" s="35" t="s">
        <v>198</v>
      </c>
      <c r="D72" s="35" t="s">
        <v>357</v>
      </c>
      <c r="E72" s="13"/>
      <c r="F72" s="13"/>
      <c r="G72" s="13"/>
      <c r="H72" s="13"/>
      <c r="I72" s="13"/>
      <c r="J72" s="13"/>
      <c r="K72" s="13"/>
      <c r="L72" s="13"/>
      <c r="M72" s="13">
        <f t="shared" si="1"/>
        <v>0</v>
      </c>
    </row>
    <row r="73" spans="1:13" s="8" customFormat="1" ht="18.75" x14ac:dyDescent="0.3">
      <c r="A73" s="34">
        <v>12</v>
      </c>
      <c r="B73" s="5" t="s">
        <v>360</v>
      </c>
      <c r="C73" s="35" t="s">
        <v>198</v>
      </c>
      <c r="D73" s="35" t="s">
        <v>359</v>
      </c>
      <c r="E73" s="13"/>
      <c r="F73" s="13"/>
      <c r="G73" s="13"/>
      <c r="H73" s="13"/>
      <c r="I73" s="13"/>
      <c r="J73" s="13"/>
      <c r="K73" s="13"/>
      <c r="L73" s="13"/>
      <c r="M73" s="13">
        <f t="shared" si="1"/>
        <v>0</v>
      </c>
    </row>
    <row r="74" spans="1:13" s="8" customFormat="1" ht="18.75" x14ac:dyDescent="0.3">
      <c r="A74" s="34">
        <v>13</v>
      </c>
      <c r="B74" s="5" t="s">
        <v>362</v>
      </c>
      <c r="C74" s="35" t="s">
        <v>198</v>
      </c>
      <c r="D74" s="35" t="s">
        <v>361</v>
      </c>
      <c r="E74" s="13"/>
      <c r="F74" s="13"/>
      <c r="G74" s="13"/>
      <c r="H74" s="13"/>
      <c r="I74" s="13"/>
      <c r="J74" s="13"/>
      <c r="K74" s="13"/>
      <c r="L74" s="13"/>
      <c r="M74" s="13">
        <f t="shared" si="1"/>
        <v>0</v>
      </c>
    </row>
    <row r="75" spans="1:13" s="8" customFormat="1" ht="18.75" x14ac:dyDescent="0.3">
      <c r="A75" s="34">
        <v>14</v>
      </c>
      <c r="B75" s="5" t="s">
        <v>364</v>
      </c>
      <c r="C75" s="35" t="s">
        <v>198</v>
      </c>
      <c r="D75" s="35" t="s">
        <v>363</v>
      </c>
      <c r="E75" s="13"/>
      <c r="F75" s="13"/>
      <c r="G75" s="13"/>
      <c r="H75" s="13"/>
      <c r="I75" s="13"/>
      <c r="J75" s="13"/>
      <c r="K75" s="13"/>
      <c r="L75" s="13"/>
      <c r="M75" s="13">
        <f t="shared" si="1"/>
        <v>0</v>
      </c>
    </row>
    <row r="76" spans="1:13" s="8" customFormat="1" ht="18.75" x14ac:dyDescent="0.3">
      <c r="A76" s="34">
        <v>15</v>
      </c>
      <c r="B76" s="5" t="s">
        <v>366</v>
      </c>
      <c r="C76" s="35" t="s">
        <v>198</v>
      </c>
      <c r="D76" s="35" t="s">
        <v>365</v>
      </c>
      <c r="E76" s="13"/>
      <c r="F76" s="13"/>
      <c r="G76" s="13"/>
      <c r="H76" s="13"/>
      <c r="I76" s="13"/>
      <c r="J76" s="13"/>
      <c r="K76" s="13"/>
      <c r="L76" s="13"/>
      <c r="M76" s="13">
        <f t="shared" si="1"/>
        <v>0</v>
      </c>
    </row>
    <row r="77" spans="1:13" s="8" customFormat="1" ht="18.75" x14ac:dyDescent="0.3">
      <c r="A77" s="34">
        <v>16</v>
      </c>
      <c r="B77" s="5" t="s">
        <v>368</v>
      </c>
      <c r="C77" s="35" t="s">
        <v>198</v>
      </c>
      <c r="D77" s="35" t="s">
        <v>367</v>
      </c>
      <c r="E77" s="13"/>
      <c r="F77" s="13"/>
      <c r="G77" s="13"/>
      <c r="H77" s="13"/>
      <c r="I77" s="13"/>
      <c r="J77" s="13"/>
      <c r="K77" s="13"/>
      <c r="L77" s="13"/>
      <c r="M77" s="13">
        <f t="shared" si="1"/>
        <v>0</v>
      </c>
    </row>
    <row r="78" spans="1:13" s="8" customFormat="1" ht="18.75" x14ac:dyDescent="0.3">
      <c r="A78" s="34">
        <v>17</v>
      </c>
      <c r="B78" s="5" t="s">
        <v>331</v>
      </c>
      <c r="C78" s="35" t="s">
        <v>198</v>
      </c>
      <c r="D78" s="35" t="s">
        <v>330</v>
      </c>
      <c r="E78" s="13"/>
      <c r="F78" s="13"/>
      <c r="G78" s="13"/>
      <c r="H78" s="13"/>
      <c r="I78" s="13"/>
      <c r="J78" s="13"/>
      <c r="K78" s="13"/>
      <c r="L78" s="13"/>
      <c r="M78" s="13">
        <f t="shared" si="1"/>
        <v>0</v>
      </c>
    </row>
    <row r="79" spans="1:13" s="8" customFormat="1" ht="18.75" x14ac:dyDescent="0.3">
      <c r="A79" s="34">
        <v>18</v>
      </c>
      <c r="B79" s="5" t="s">
        <v>333</v>
      </c>
      <c r="C79" s="35" t="s">
        <v>198</v>
      </c>
      <c r="D79" s="35" t="s">
        <v>332</v>
      </c>
      <c r="E79" s="13"/>
      <c r="F79" s="13"/>
      <c r="G79" s="13"/>
      <c r="H79" s="13"/>
      <c r="I79" s="13"/>
      <c r="J79" s="13"/>
      <c r="K79" s="13"/>
      <c r="L79" s="13"/>
      <c r="M79" s="13">
        <f t="shared" si="1"/>
        <v>0</v>
      </c>
    </row>
    <row r="80" spans="1:13" s="8" customFormat="1" ht="18.75" x14ac:dyDescent="0.3">
      <c r="A80" s="34">
        <v>19</v>
      </c>
      <c r="B80" s="5" t="s">
        <v>335</v>
      </c>
      <c r="C80" s="35" t="s">
        <v>198</v>
      </c>
      <c r="D80" s="35" t="s">
        <v>334</v>
      </c>
      <c r="E80" s="13"/>
      <c r="F80" s="13"/>
      <c r="G80" s="13"/>
      <c r="H80" s="13"/>
      <c r="I80" s="13"/>
      <c r="J80" s="13"/>
      <c r="K80" s="13"/>
      <c r="L80" s="13"/>
      <c r="M80" s="13">
        <f t="shared" si="1"/>
        <v>0</v>
      </c>
    </row>
    <row r="81" spans="1:13" s="8" customFormat="1" ht="18.75" x14ac:dyDescent="0.3">
      <c r="A81" s="34">
        <v>20</v>
      </c>
      <c r="B81" s="5" t="s">
        <v>337</v>
      </c>
      <c r="C81" s="35" t="s">
        <v>338</v>
      </c>
      <c r="D81" s="35" t="s">
        <v>336</v>
      </c>
      <c r="E81" s="13"/>
      <c r="F81" s="13"/>
      <c r="G81" s="13"/>
      <c r="H81" s="13"/>
      <c r="I81" s="13"/>
      <c r="J81" s="13"/>
      <c r="K81" s="13"/>
      <c r="L81" s="13"/>
      <c r="M81" s="13">
        <f t="shared" si="1"/>
        <v>0</v>
      </c>
    </row>
    <row r="82" spans="1:13" s="8" customFormat="1" ht="18.75" x14ac:dyDescent="0.3">
      <c r="A82" s="34">
        <v>21</v>
      </c>
      <c r="B82" s="12" t="s">
        <v>311</v>
      </c>
      <c r="C82" s="46" t="s">
        <v>211</v>
      </c>
      <c r="D82" s="47" t="s">
        <v>310</v>
      </c>
      <c r="E82" s="13"/>
      <c r="F82" s="13"/>
      <c r="G82" s="13"/>
      <c r="H82" s="13"/>
      <c r="I82" s="13"/>
      <c r="J82" s="13"/>
      <c r="K82" s="13"/>
      <c r="L82" s="13"/>
      <c r="M82" s="13">
        <f t="shared" si="1"/>
        <v>0</v>
      </c>
    </row>
    <row r="83" spans="1:13" s="8" customFormat="1" ht="18.75" x14ac:dyDescent="0.3">
      <c r="A83" s="34">
        <v>22</v>
      </c>
      <c r="B83" s="5" t="s">
        <v>313</v>
      </c>
      <c r="C83" s="35" t="s">
        <v>198</v>
      </c>
      <c r="D83" s="35" t="s">
        <v>312</v>
      </c>
      <c r="E83" s="13"/>
      <c r="F83" s="13"/>
      <c r="G83" s="13"/>
      <c r="H83" s="13"/>
      <c r="I83" s="13"/>
      <c r="J83" s="13"/>
      <c r="K83" s="13"/>
      <c r="L83" s="13"/>
      <c r="M83" s="13">
        <f t="shared" si="1"/>
        <v>0</v>
      </c>
    </row>
    <row r="84" spans="1:13" s="8" customFormat="1" ht="18.75" x14ac:dyDescent="0.3">
      <c r="A84" s="34">
        <v>23</v>
      </c>
      <c r="B84" s="5" t="s">
        <v>315</v>
      </c>
      <c r="C84" s="35" t="s">
        <v>199</v>
      </c>
      <c r="D84" s="35" t="s">
        <v>314</v>
      </c>
      <c r="E84" s="13"/>
      <c r="F84" s="13"/>
      <c r="G84" s="13"/>
      <c r="H84" s="13"/>
      <c r="I84" s="13"/>
      <c r="J84" s="13"/>
      <c r="K84" s="13"/>
      <c r="L84" s="13"/>
      <c r="M84" s="13">
        <f t="shared" si="1"/>
        <v>0</v>
      </c>
    </row>
    <row r="85" spans="1:13" s="8" customFormat="1" ht="18.75" x14ac:dyDescent="0.3">
      <c r="A85" s="34">
        <v>24</v>
      </c>
      <c r="B85" s="5" t="s">
        <v>317</v>
      </c>
      <c r="C85" s="35" t="s">
        <v>201</v>
      </c>
      <c r="D85" s="35" t="s">
        <v>316</v>
      </c>
      <c r="E85" s="13"/>
      <c r="F85" s="13"/>
      <c r="G85" s="13"/>
      <c r="H85" s="13"/>
      <c r="I85" s="13"/>
      <c r="J85" s="13"/>
      <c r="K85" s="13"/>
      <c r="L85" s="13"/>
      <c r="M85" s="13">
        <f t="shared" si="1"/>
        <v>0</v>
      </c>
    </row>
    <row r="86" spans="1:13" s="8" customFormat="1" ht="18.75" x14ac:dyDescent="0.3">
      <c r="A86" s="34">
        <v>25</v>
      </c>
      <c r="B86" s="5" t="s">
        <v>319</v>
      </c>
      <c r="C86" s="35" t="s">
        <v>199</v>
      </c>
      <c r="D86" s="35" t="s">
        <v>318</v>
      </c>
      <c r="E86" s="13"/>
      <c r="F86" s="13"/>
      <c r="G86" s="13"/>
      <c r="H86" s="13"/>
      <c r="I86" s="13"/>
      <c r="J86" s="13"/>
      <c r="K86" s="13"/>
      <c r="L86" s="13"/>
      <c r="M86" s="13">
        <f t="shared" si="1"/>
        <v>0</v>
      </c>
    </row>
    <row r="87" spans="1:13" s="8" customFormat="1" ht="18.75" x14ac:dyDescent="0.3">
      <c r="A87" s="34">
        <v>26</v>
      </c>
      <c r="B87" s="5" t="s">
        <v>321</v>
      </c>
      <c r="C87" s="35" t="s">
        <v>199</v>
      </c>
      <c r="D87" s="35" t="s">
        <v>320</v>
      </c>
      <c r="E87" s="13"/>
      <c r="F87" s="13"/>
      <c r="G87" s="13"/>
      <c r="H87" s="13"/>
      <c r="I87" s="13"/>
      <c r="J87" s="13"/>
      <c r="K87" s="13"/>
      <c r="L87" s="13"/>
      <c r="M87" s="13">
        <f t="shared" si="1"/>
        <v>0</v>
      </c>
    </row>
    <row r="88" spans="1:13" s="8" customFormat="1" ht="18.75" x14ac:dyDescent="0.3">
      <c r="A88" s="34">
        <v>27</v>
      </c>
      <c r="B88" s="5" t="s">
        <v>323</v>
      </c>
      <c r="C88" s="35" t="s">
        <v>199</v>
      </c>
      <c r="D88" s="35" t="s">
        <v>322</v>
      </c>
      <c r="E88" s="13"/>
      <c r="F88" s="13"/>
      <c r="G88" s="13"/>
      <c r="H88" s="13"/>
      <c r="I88" s="13"/>
      <c r="J88" s="13"/>
      <c r="K88" s="13"/>
      <c r="L88" s="13"/>
      <c r="M88" s="13">
        <f t="shared" si="1"/>
        <v>0</v>
      </c>
    </row>
    <row r="89" spans="1:13" s="8" customFormat="1" ht="18.75" x14ac:dyDescent="0.3">
      <c r="A89" s="34">
        <v>28</v>
      </c>
      <c r="B89" s="5" t="s">
        <v>325</v>
      </c>
      <c r="C89" s="35" t="s">
        <v>199</v>
      </c>
      <c r="D89" s="35" t="s">
        <v>324</v>
      </c>
      <c r="E89" s="13"/>
      <c r="F89" s="13"/>
      <c r="G89" s="13"/>
      <c r="H89" s="13"/>
      <c r="I89" s="13"/>
      <c r="J89" s="13"/>
      <c r="K89" s="13"/>
      <c r="L89" s="13"/>
      <c r="M89" s="13">
        <f t="shared" si="1"/>
        <v>0</v>
      </c>
    </row>
    <row r="90" spans="1:13" s="8" customFormat="1" ht="18.75" x14ac:dyDescent="0.3">
      <c r="A90" s="34">
        <v>29</v>
      </c>
      <c r="B90" s="5" t="s">
        <v>327</v>
      </c>
      <c r="C90" s="35" t="s">
        <v>199</v>
      </c>
      <c r="D90" s="35" t="s">
        <v>326</v>
      </c>
      <c r="E90" s="13"/>
      <c r="F90" s="13"/>
      <c r="G90" s="13"/>
      <c r="H90" s="13"/>
      <c r="I90" s="13"/>
      <c r="J90" s="13"/>
      <c r="K90" s="13"/>
      <c r="L90" s="13"/>
      <c r="M90" s="13">
        <f t="shared" si="1"/>
        <v>0</v>
      </c>
    </row>
    <row r="91" spans="1:13" s="8" customFormat="1" ht="18.75" x14ac:dyDescent="0.3">
      <c r="A91" s="55"/>
      <c r="B91" s="6"/>
      <c r="C91" s="56"/>
      <c r="D91" s="56"/>
      <c r="E91" s="22"/>
      <c r="F91" s="22"/>
      <c r="G91" s="22"/>
      <c r="H91" s="22"/>
      <c r="I91" s="22"/>
      <c r="J91" s="22"/>
      <c r="K91" s="22"/>
      <c r="L91" s="22"/>
      <c r="M91" s="22"/>
    </row>
    <row r="92" spans="1:13" ht="21" x14ac:dyDescent="0.3">
      <c r="A92" s="17"/>
      <c r="B92" s="10" t="s">
        <v>193</v>
      </c>
      <c r="C92" s="33"/>
      <c r="D92" s="33"/>
      <c r="E92" s="75"/>
      <c r="F92" s="75"/>
      <c r="G92" s="75"/>
      <c r="H92" s="75"/>
      <c r="I92" s="75"/>
      <c r="J92" s="75"/>
      <c r="K92" s="75"/>
      <c r="L92" s="75"/>
      <c r="M92" s="19"/>
    </row>
    <row r="93" spans="1:13" s="8" customFormat="1" ht="18.75" x14ac:dyDescent="0.3">
      <c r="A93" s="34">
        <v>1</v>
      </c>
      <c r="B93" s="5" t="s">
        <v>388</v>
      </c>
      <c r="C93" s="35" t="s">
        <v>532</v>
      </c>
      <c r="D93" s="35" t="s">
        <v>387</v>
      </c>
      <c r="E93" s="13"/>
      <c r="F93" s="13"/>
      <c r="G93" s="13"/>
      <c r="H93" s="13"/>
      <c r="I93" s="13"/>
      <c r="J93" s="13"/>
      <c r="K93" s="13"/>
      <c r="L93" s="13"/>
      <c r="M93" s="13">
        <f t="shared" si="1"/>
        <v>0</v>
      </c>
    </row>
    <row r="94" spans="1:13" s="8" customFormat="1" ht="18.75" x14ac:dyDescent="0.3">
      <c r="A94" s="34">
        <v>2</v>
      </c>
      <c r="B94" s="5" t="s">
        <v>396</v>
      </c>
      <c r="C94" s="35" t="s">
        <v>198</v>
      </c>
      <c r="D94" s="35" t="s">
        <v>395</v>
      </c>
      <c r="E94" s="13"/>
      <c r="F94" s="13"/>
      <c r="G94" s="13"/>
      <c r="H94" s="13"/>
      <c r="I94" s="13"/>
      <c r="J94" s="13"/>
      <c r="K94" s="13"/>
      <c r="L94" s="13"/>
      <c r="M94" s="13">
        <f t="shared" si="1"/>
        <v>0</v>
      </c>
    </row>
    <row r="95" spans="1:13" s="8" customFormat="1" ht="18.75" x14ac:dyDescent="0.3">
      <c r="A95" s="34">
        <v>3</v>
      </c>
      <c r="B95" s="5" t="s">
        <v>398</v>
      </c>
      <c r="C95" s="35" t="s">
        <v>198</v>
      </c>
      <c r="D95" s="35" t="s">
        <v>397</v>
      </c>
      <c r="E95" s="13"/>
      <c r="F95" s="13"/>
      <c r="G95" s="13"/>
      <c r="H95" s="13"/>
      <c r="I95" s="13"/>
      <c r="J95" s="13"/>
      <c r="K95" s="13"/>
      <c r="L95" s="13"/>
      <c r="M95" s="13">
        <f t="shared" si="1"/>
        <v>0</v>
      </c>
    </row>
    <row r="96" spans="1:13" s="8" customFormat="1" ht="18.75" x14ac:dyDescent="0.3">
      <c r="A96" s="34">
        <v>4</v>
      </c>
      <c r="B96" s="5" t="s">
        <v>400</v>
      </c>
      <c r="C96" s="35" t="s">
        <v>198</v>
      </c>
      <c r="D96" s="35" t="s">
        <v>399</v>
      </c>
      <c r="E96" s="13"/>
      <c r="F96" s="13"/>
      <c r="G96" s="13"/>
      <c r="H96" s="13"/>
      <c r="I96" s="13"/>
      <c r="J96" s="13"/>
      <c r="K96" s="13"/>
      <c r="L96" s="13"/>
      <c r="M96" s="13">
        <f t="shared" si="1"/>
        <v>0</v>
      </c>
    </row>
    <row r="97" spans="1:13" s="8" customFormat="1" ht="18" customHeight="1" x14ac:dyDescent="0.3">
      <c r="A97" s="34">
        <v>5</v>
      </c>
      <c r="B97" s="5" t="s">
        <v>402</v>
      </c>
      <c r="C97" s="35" t="s">
        <v>198</v>
      </c>
      <c r="D97" s="35" t="s">
        <v>401</v>
      </c>
      <c r="E97" s="13"/>
      <c r="F97" s="13"/>
      <c r="G97" s="13"/>
      <c r="H97" s="13"/>
      <c r="I97" s="13"/>
      <c r="J97" s="13"/>
      <c r="K97" s="13"/>
      <c r="L97" s="13"/>
      <c r="M97" s="13">
        <f t="shared" si="1"/>
        <v>0</v>
      </c>
    </row>
    <row r="98" spans="1:13" s="8" customFormat="1" ht="18.75" x14ac:dyDescent="0.3">
      <c r="A98" s="34">
        <v>6</v>
      </c>
      <c r="B98" s="5" t="s">
        <v>404</v>
      </c>
      <c r="C98" s="35" t="s">
        <v>198</v>
      </c>
      <c r="D98" s="45" t="s">
        <v>403</v>
      </c>
      <c r="E98" s="13"/>
      <c r="F98" s="13"/>
      <c r="G98" s="13"/>
      <c r="H98" s="13"/>
      <c r="I98" s="13"/>
      <c r="J98" s="13"/>
      <c r="K98" s="13"/>
      <c r="L98" s="13"/>
      <c r="M98" s="13">
        <f t="shared" si="1"/>
        <v>0</v>
      </c>
    </row>
    <row r="99" spans="1:13" s="8" customFormat="1" ht="18.75" x14ac:dyDescent="0.3">
      <c r="A99" s="34">
        <v>7</v>
      </c>
      <c r="B99" s="5" t="s">
        <v>406</v>
      </c>
      <c r="C99" s="35" t="s">
        <v>198</v>
      </c>
      <c r="D99" s="35" t="s">
        <v>405</v>
      </c>
      <c r="E99" s="13"/>
      <c r="F99" s="13"/>
      <c r="G99" s="13"/>
      <c r="H99" s="13"/>
      <c r="I99" s="13"/>
      <c r="J99" s="13"/>
      <c r="K99" s="13"/>
      <c r="L99" s="13"/>
      <c r="M99" s="13">
        <f t="shared" si="1"/>
        <v>0</v>
      </c>
    </row>
    <row r="100" spans="1:13" s="8" customFormat="1" ht="18.75" x14ac:dyDescent="0.3">
      <c r="A100" s="34">
        <v>8</v>
      </c>
      <c r="B100" s="5" t="s">
        <v>408</v>
      </c>
      <c r="C100" s="35" t="s">
        <v>198</v>
      </c>
      <c r="D100" s="35" t="s">
        <v>407</v>
      </c>
      <c r="E100" s="13"/>
      <c r="F100" s="13"/>
      <c r="G100" s="13"/>
      <c r="H100" s="13"/>
      <c r="I100" s="13"/>
      <c r="J100" s="13"/>
      <c r="K100" s="13"/>
      <c r="L100" s="13"/>
      <c r="M100" s="13">
        <f t="shared" si="1"/>
        <v>0</v>
      </c>
    </row>
    <row r="101" spans="1:13" s="8" customFormat="1" ht="18.75" x14ac:dyDescent="0.3">
      <c r="A101" s="34">
        <v>9</v>
      </c>
      <c r="B101" s="5" t="s">
        <v>410</v>
      </c>
      <c r="C101" s="35" t="s">
        <v>198</v>
      </c>
      <c r="D101" s="35" t="s">
        <v>409</v>
      </c>
      <c r="E101" s="13"/>
      <c r="F101" s="13"/>
      <c r="G101" s="13"/>
      <c r="H101" s="13"/>
      <c r="I101" s="13"/>
      <c r="J101" s="13"/>
      <c r="K101" s="13"/>
      <c r="L101" s="13"/>
      <c r="M101" s="13">
        <f t="shared" si="1"/>
        <v>0</v>
      </c>
    </row>
    <row r="102" spans="1:13" s="8" customFormat="1" ht="18.75" x14ac:dyDescent="0.3">
      <c r="A102" s="34">
        <v>10</v>
      </c>
      <c r="B102" s="5" t="s">
        <v>390</v>
      </c>
      <c r="C102" s="35" t="s">
        <v>198</v>
      </c>
      <c r="D102" s="35" t="s">
        <v>389</v>
      </c>
      <c r="E102" s="13"/>
      <c r="F102" s="13"/>
      <c r="G102" s="13"/>
      <c r="H102" s="13"/>
      <c r="I102" s="13"/>
      <c r="J102" s="13"/>
      <c r="K102" s="13"/>
      <c r="L102" s="13"/>
      <c r="M102" s="13">
        <f t="shared" si="1"/>
        <v>0</v>
      </c>
    </row>
    <row r="103" spans="1:13" s="8" customFormat="1" ht="18.75" x14ac:dyDescent="0.3">
      <c r="A103" s="34">
        <v>11</v>
      </c>
      <c r="B103" s="5" t="s">
        <v>392</v>
      </c>
      <c r="C103" s="35" t="s">
        <v>198</v>
      </c>
      <c r="D103" s="35" t="s">
        <v>391</v>
      </c>
      <c r="E103" s="13"/>
      <c r="F103" s="13"/>
      <c r="G103" s="13"/>
      <c r="H103" s="13"/>
      <c r="I103" s="13"/>
      <c r="J103" s="13"/>
      <c r="K103" s="13"/>
      <c r="L103" s="13"/>
      <c r="M103" s="13">
        <f t="shared" si="1"/>
        <v>0</v>
      </c>
    </row>
    <row r="104" spans="1:13" s="8" customFormat="1" ht="18.75" x14ac:dyDescent="0.3">
      <c r="A104" s="34">
        <v>12</v>
      </c>
      <c r="B104" s="5" t="s">
        <v>394</v>
      </c>
      <c r="C104" s="35" t="s">
        <v>338</v>
      </c>
      <c r="D104" s="35" t="s">
        <v>393</v>
      </c>
      <c r="E104" s="13"/>
      <c r="F104" s="13"/>
      <c r="G104" s="13"/>
      <c r="H104" s="13"/>
      <c r="I104" s="13"/>
      <c r="J104" s="13"/>
      <c r="K104" s="13"/>
      <c r="L104" s="13"/>
      <c r="M104" s="13">
        <f t="shared" si="1"/>
        <v>0</v>
      </c>
    </row>
    <row r="105" spans="1:13" s="8" customFormat="1" ht="18.75" x14ac:dyDescent="0.3">
      <c r="A105" s="34">
        <v>13</v>
      </c>
      <c r="B105" s="12" t="s">
        <v>370</v>
      </c>
      <c r="C105" s="46" t="s">
        <v>198</v>
      </c>
      <c r="D105" s="48" t="s">
        <v>369</v>
      </c>
      <c r="E105" s="13"/>
      <c r="F105" s="13"/>
      <c r="G105" s="13"/>
      <c r="H105" s="13"/>
      <c r="I105" s="13"/>
      <c r="J105" s="13"/>
      <c r="K105" s="13"/>
      <c r="L105" s="13"/>
      <c r="M105" s="13">
        <f t="shared" si="1"/>
        <v>0</v>
      </c>
    </row>
    <row r="106" spans="1:13" s="8" customFormat="1" ht="18.75" x14ac:dyDescent="0.3">
      <c r="A106" s="34">
        <v>14</v>
      </c>
      <c r="B106" s="5" t="s">
        <v>372</v>
      </c>
      <c r="C106" s="35" t="s">
        <v>199</v>
      </c>
      <c r="D106" s="35" t="s">
        <v>371</v>
      </c>
      <c r="E106" s="13"/>
      <c r="F106" s="13"/>
      <c r="G106" s="13"/>
      <c r="H106" s="13"/>
      <c r="I106" s="13"/>
      <c r="J106" s="13"/>
      <c r="K106" s="13"/>
      <c r="L106" s="13"/>
      <c r="M106" s="13">
        <f t="shared" si="1"/>
        <v>0</v>
      </c>
    </row>
    <row r="107" spans="1:13" s="8" customFormat="1" ht="18.75" x14ac:dyDescent="0.3">
      <c r="A107" s="34">
        <v>15</v>
      </c>
      <c r="B107" s="5" t="s">
        <v>374</v>
      </c>
      <c r="C107" s="35" t="s">
        <v>199</v>
      </c>
      <c r="D107" s="35" t="s">
        <v>373</v>
      </c>
      <c r="E107" s="13"/>
      <c r="F107" s="13"/>
      <c r="G107" s="13"/>
      <c r="H107" s="13"/>
      <c r="I107" s="13"/>
      <c r="J107" s="13"/>
      <c r="K107" s="13"/>
      <c r="L107" s="13"/>
      <c r="M107" s="13">
        <f t="shared" si="1"/>
        <v>0</v>
      </c>
    </row>
    <row r="108" spans="1:13" s="8" customFormat="1" ht="18.75" x14ac:dyDescent="0.3">
      <c r="A108" s="34">
        <v>16</v>
      </c>
      <c r="B108" s="5" t="s">
        <v>376</v>
      </c>
      <c r="C108" s="35" t="s">
        <v>199</v>
      </c>
      <c r="D108" s="35" t="s">
        <v>375</v>
      </c>
      <c r="E108" s="13"/>
      <c r="F108" s="13"/>
      <c r="G108" s="13"/>
      <c r="H108" s="13"/>
      <c r="I108" s="13"/>
      <c r="J108" s="13"/>
      <c r="K108" s="13"/>
      <c r="L108" s="13"/>
      <c r="M108" s="13">
        <f t="shared" si="1"/>
        <v>0</v>
      </c>
    </row>
    <row r="109" spans="1:13" s="8" customFormat="1" ht="18.75" x14ac:dyDescent="0.3">
      <c r="A109" s="34">
        <v>17</v>
      </c>
      <c r="B109" s="5" t="s">
        <v>378</v>
      </c>
      <c r="C109" s="35" t="s">
        <v>199</v>
      </c>
      <c r="D109" s="35" t="s">
        <v>377</v>
      </c>
      <c r="E109" s="13"/>
      <c r="F109" s="13"/>
      <c r="G109" s="13"/>
      <c r="H109" s="13"/>
      <c r="I109" s="13"/>
      <c r="J109" s="13"/>
      <c r="K109" s="13"/>
      <c r="L109" s="13"/>
      <c r="M109" s="13">
        <f t="shared" si="1"/>
        <v>0</v>
      </c>
    </row>
    <row r="110" spans="1:13" s="8" customFormat="1" ht="18" customHeight="1" x14ac:dyDescent="0.3">
      <c r="A110" s="34">
        <v>18</v>
      </c>
      <c r="B110" s="5" t="s">
        <v>380</v>
      </c>
      <c r="C110" s="35" t="s">
        <v>199</v>
      </c>
      <c r="D110" s="35" t="s">
        <v>379</v>
      </c>
      <c r="E110" s="13"/>
      <c r="F110" s="13"/>
      <c r="G110" s="13"/>
      <c r="H110" s="13"/>
      <c r="I110" s="13"/>
      <c r="J110" s="13"/>
      <c r="K110" s="13"/>
      <c r="L110" s="13"/>
      <c r="M110" s="13">
        <f t="shared" si="1"/>
        <v>0</v>
      </c>
    </row>
    <row r="111" spans="1:13" s="8" customFormat="1" ht="18.75" x14ac:dyDescent="0.3">
      <c r="A111" s="34">
        <v>19</v>
      </c>
      <c r="B111" s="5" t="s">
        <v>382</v>
      </c>
      <c r="C111" s="35" t="s">
        <v>199</v>
      </c>
      <c r="D111" s="35" t="s">
        <v>381</v>
      </c>
      <c r="E111" s="13"/>
      <c r="F111" s="13"/>
      <c r="G111" s="13"/>
      <c r="H111" s="13"/>
      <c r="I111" s="13"/>
      <c r="J111" s="13"/>
      <c r="K111" s="13"/>
      <c r="L111" s="13"/>
      <c r="M111" s="13">
        <f t="shared" si="1"/>
        <v>0</v>
      </c>
    </row>
    <row r="112" spans="1:13" s="8" customFormat="1" ht="21" x14ac:dyDescent="0.35">
      <c r="A112" s="34">
        <v>20</v>
      </c>
      <c r="B112" s="36" t="s">
        <v>384</v>
      </c>
      <c r="C112" s="35" t="s">
        <v>201</v>
      </c>
      <c r="D112" s="35" t="s">
        <v>383</v>
      </c>
      <c r="E112" s="13"/>
      <c r="F112" s="13"/>
      <c r="G112" s="13"/>
      <c r="H112" s="13"/>
      <c r="I112" s="13"/>
      <c r="J112" s="13"/>
      <c r="K112" s="13"/>
      <c r="L112" s="13"/>
      <c r="M112" s="13">
        <f t="shared" si="1"/>
        <v>0</v>
      </c>
    </row>
    <row r="113" spans="1:13" s="8" customFormat="1" ht="18" customHeight="1" x14ac:dyDescent="0.3">
      <c r="A113" s="34">
        <v>21</v>
      </c>
      <c r="B113" s="5" t="s">
        <v>386</v>
      </c>
      <c r="C113" s="35" t="s">
        <v>199</v>
      </c>
      <c r="D113" s="35" t="s">
        <v>385</v>
      </c>
      <c r="E113" s="13"/>
      <c r="F113" s="13"/>
      <c r="G113" s="13"/>
      <c r="H113" s="13"/>
      <c r="I113" s="13"/>
      <c r="J113" s="13"/>
      <c r="K113" s="13"/>
      <c r="L113" s="13"/>
      <c r="M113" s="13">
        <f t="shared" si="1"/>
        <v>0</v>
      </c>
    </row>
    <row r="114" spans="1:13" s="8" customFormat="1" ht="18" customHeight="1" x14ac:dyDescent="0.3">
      <c r="A114" s="55"/>
      <c r="B114" s="6"/>
      <c r="C114" s="56"/>
      <c r="D114" s="56"/>
      <c r="E114" s="22"/>
      <c r="F114" s="22"/>
      <c r="G114" s="22"/>
      <c r="H114" s="22"/>
      <c r="I114" s="22"/>
      <c r="J114" s="22"/>
      <c r="K114" s="22"/>
      <c r="L114" s="22"/>
      <c r="M114" s="22"/>
    </row>
    <row r="115" spans="1:13" ht="21" x14ac:dyDescent="0.3">
      <c r="A115" s="17"/>
      <c r="B115" s="10" t="s">
        <v>194</v>
      </c>
      <c r="C115" s="33"/>
      <c r="D115" s="33"/>
      <c r="E115" s="75"/>
      <c r="F115" s="75"/>
      <c r="G115" s="75"/>
      <c r="H115" s="75"/>
      <c r="I115" s="75"/>
      <c r="J115" s="75"/>
      <c r="K115" s="75"/>
      <c r="L115" s="75"/>
      <c r="M115" s="19"/>
    </row>
    <row r="116" spans="1:13" s="8" customFormat="1" ht="18.75" x14ac:dyDescent="0.3">
      <c r="A116" s="34">
        <v>1</v>
      </c>
      <c r="B116" s="5" t="s">
        <v>426</v>
      </c>
      <c r="C116" s="35" t="s">
        <v>241</v>
      </c>
      <c r="D116" s="35" t="s">
        <v>425</v>
      </c>
      <c r="E116" s="13"/>
      <c r="F116" s="13"/>
      <c r="G116" s="13"/>
      <c r="H116" s="13"/>
      <c r="I116" s="13"/>
      <c r="J116" s="13"/>
      <c r="K116" s="13"/>
      <c r="L116" s="13"/>
      <c r="M116" s="13">
        <f t="shared" si="1"/>
        <v>0</v>
      </c>
    </row>
    <row r="117" spans="1:13" s="8" customFormat="1" ht="18.75" x14ac:dyDescent="0.3">
      <c r="A117" s="34">
        <v>2</v>
      </c>
      <c r="B117" s="5" t="s">
        <v>430</v>
      </c>
      <c r="C117" s="35" t="s">
        <v>198</v>
      </c>
      <c r="D117" s="35" t="s">
        <v>429</v>
      </c>
      <c r="E117" s="13"/>
      <c r="F117" s="13"/>
      <c r="G117" s="13"/>
      <c r="H117" s="13"/>
      <c r="I117" s="13"/>
      <c r="J117" s="13"/>
      <c r="K117" s="13"/>
      <c r="L117" s="13"/>
      <c r="M117" s="13">
        <f t="shared" si="1"/>
        <v>0</v>
      </c>
    </row>
    <row r="118" spans="1:13" s="8" customFormat="1" ht="18.75" x14ac:dyDescent="0.3">
      <c r="A118" s="34">
        <v>3</v>
      </c>
      <c r="B118" s="5" t="s">
        <v>432</v>
      </c>
      <c r="C118" s="35" t="s">
        <v>222</v>
      </c>
      <c r="D118" s="35" t="s">
        <v>431</v>
      </c>
      <c r="E118" s="13"/>
      <c r="F118" s="13"/>
      <c r="G118" s="13"/>
      <c r="H118" s="13"/>
      <c r="I118" s="13"/>
      <c r="J118" s="13"/>
      <c r="K118" s="13"/>
      <c r="L118" s="13"/>
      <c r="M118" s="13">
        <f t="shared" si="1"/>
        <v>0</v>
      </c>
    </row>
    <row r="119" spans="1:13" s="8" customFormat="1" ht="18.75" x14ac:dyDescent="0.3">
      <c r="A119" s="34">
        <v>4</v>
      </c>
      <c r="B119" s="5" t="s">
        <v>434</v>
      </c>
      <c r="C119" s="35" t="s">
        <v>198</v>
      </c>
      <c r="D119" s="35" t="s">
        <v>433</v>
      </c>
      <c r="E119" s="13"/>
      <c r="F119" s="13"/>
      <c r="G119" s="13"/>
      <c r="H119" s="13"/>
      <c r="I119" s="13"/>
      <c r="J119" s="13"/>
      <c r="K119" s="13"/>
      <c r="L119" s="13"/>
      <c r="M119" s="13">
        <f t="shared" si="1"/>
        <v>0</v>
      </c>
    </row>
    <row r="120" spans="1:13" s="8" customFormat="1" ht="18.75" x14ac:dyDescent="0.3">
      <c r="A120" s="34">
        <v>5</v>
      </c>
      <c r="B120" s="5" t="s">
        <v>436</v>
      </c>
      <c r="C120" s="35" t="s">
        <v>198</v>
      </c>
      <c r="D120" s="35" t="s">
        <v>435</v>
      </c>
      <c r="E120" s="13"/>
      <c r="F120" s="13"/>
      <c r="G120" s="13"/>
      <c r="H120" s="13"/>
      <c r="I120" s="13"/>
      <c r="J120" s="13"/>
      <c r="K120" s="13"/>
      <c r="L120" s="13"/>
      <c r="M120" s="13">
        <f t="shared" si="1"/>
        <v>0</v>
      </c>
    </row>
    <row r="121" spans="1:13" s="8" customFormat="1" ht="18.75" x14ac:dyDescent="0.3">
      <c r="A121" s="34">
        <v>6</v>
      </c>
      <c r="B121" s="5" t="s">
        <v>438</v>
      </c>
      <c r="C121" s="35" t="s">
        <v>309</v>
      </c>
      <c r="D121" s="35" t="s">
        <v>437</v>
      </c>
      <c r="E121" s="13"/>
      <c r="F121" s="13"/>
      <c r="G121" s="13"/>
      <c r="H121" s="13"/>
      <c r="I121" s="13"/>
      <c r="J121" s="13"/>
      <c r="K121" s="13"/>
      <c r="L121" s="13"/>
      <c r="M121" s="13">
        <f t="shared" si="1"/>
        <v>0</v>
      </c>
    </row>
    <row r="122" spans="1:13" s="8" customFormat="1" ht="18.75" x14ac:dyDescent="0.3">
      <c r="A122" s="34">
        <v>7</v>
      </c>
      <c r="B122" s="5" t="s">
        <v>440</v>
      </c>
      <c r="C122" s="35" t="s">
        <v>198</v>
      </c>
      <c r="D122" s="35" t="s">
        <v>439</v>
      </c>
      <c r="E122" s="13"/>
      <c r="F122" s="13"/>
      <c r="G122" s="13"/>
      <c r="H122" s="13"/>
      <c r="I122" s="13"/>
      <c r="J122" s="13"/>
      <c r="K122" s="13"/>
      <c r="L122" s="13"/>
      <c r="M122" s="13">
        <f t="shared" si="1"/>
        <v>0</v>
      </c>
    </row>
    <row r="123" spans="1:13" s="8" customFormat="1" ht="18.75" x14ac:dyDescent="0.3">
      <c r="A123" s="34">
        <v>8</v>
      </c>
      <c r="B123" s="5" t="s">
        <v>428</v>
      </c>
      <c r="C123" s="35" t="s">
        <v>198</v>
      </c>
      <c r="D123" s="35" t="s">
        <v>427</v>
      </c>
      <c r="E123" s="13"/>
      <c r="F123" s="13"/>
      <c r="G123" s="13"/>
      <c r="H123" s="13"/>
      <c r="I123" s="13"/>
      <c r="J123" s="13"/>
      <c r="K123" s="13"/>
      <c r="L123" s="13"/>
      <c r="M123" s="13">
        <f t="shared" si="1"/>
        <v>0</v>
      </c>
    </row>
    <row r="124" spans="1:13" s="8" customFormat="1" ht="18.75" x14ac:dyDescent="0.3">
      <c r="A124" s="34">
        <v>9</v>
      </c>
      <c r="B124" s="5" t="s">
        <v>412</v>
      </c>
      <c r="C124" s="35" t="s">
        <v>199</v>
      </c>
      <c r="D124" s="35" t="s">
        <v>411</v>
      </c>
      <c r="E124" s="13"/>
      <c r="F124" s="13"/>
      <c r="G124" s="13"/>
      <c r="H124" s="13"/>
      <c r="I124" s="13"/>
      <c r="J124" s="13"/>
      <c r="K124" s="13"/>
      <c r="L124" s="13"/>
      <c r="M124" s="13">
        <f t="shared" si="1"/>
        <v>0</v>
      </c>
    </row>
    <row r="125" spans="1:13" s="8" customFormat="1" ht="18.75" x14ac:dyDescent="0.3">
      <c r="A125" s="34">
        <v>10</v>
      </c>
      <c r="B125" s="5" t="s">
        <v>414</v>
      </c>
      <c r="C125" s="35" t="s">
        <v>199</v>
      </c>
      <c r="D125" s="35" t="s">
        <v>413</v>
      </c>
      <c r="E125" s="13"/>
      <c r="F125" s="13"/>
      <c r="G125" s="13"/>
      <c r="H125" s="13"/>
      <c r="I125" s="13"/>
      <c r="J125" s="13"/>
      <c r="K125" s="13"/>
      <c r="L125" s="13"/>
      <c r="M125" s="13">
        <f t="shared" si="1"/>
        <v>0</v>
      </c>
    </row>
    <row r="126" spans="1:13" s="8" customFormat="1" ht="18.75" x14ac:dyDescent="0.3">
      <c r="A126" s="34">
        <v>11</v>
      </c>
      <c r="B126" s="5" t="s">
        <v>416</v>
      </c>
      <c r="C126" s="35" t="s">
        <v>199</v>
      </c>
      <c r="D126" s="35" t="s">
        <v>415</v>
      </c>
      <c r="E126" s="13"/>
      <c r="F126" s="13"/>
      <c r="G126" s="13"/>
      <c r="H126" s="13"/>
      <c r="I126" s="13"/>
      <c r="J126" s="13"/>
      <c r="K126" s="13"/>
      <c r="L126" s="13"/>
      <c r="M126" s="13">
        <f t="shared" si="1"/>
        <v>0</v>
      </c>
    </row>
    <row r="127" spans="1:13" s="8" customFormat="1" ht="18.75" x14ac:dyDescent="0.3">
      <c r="A127" s="34">
        <v>12</v>
      </c>
      <c r="B127" s="5" t="s">
        <v>418</v>
      </c>
      <c r="C127" s="35" t="s">
        <v>199</v>
      </c>
      <c r="D127" s="35" t="s">
        <v>417</v>
      </c>
      <c r="E127" s="13"/>
      <c r="F127" s="13"/>
      <c r="G127" s="13"/>
      <c r="H127" s="13"/>
      <c r="I127" s="13"/>
      <c r="J127" s="13"/>
      <c r="K127" s="13"/>
      <c r="L127" s="13"/>
      <c r="M127" s="13">
        <f t="shared" si="1"/>
        <v>0</v>
      </c>
    </row>
    <row r="128" spans="1:13" s="8" customFormat="1" ht="18.75" x14ac:dyDescent="0.3">
      <c r="A128" s="34">
        <v>13</v>
      </c>
      <c r="B128" s="5" t="s">
        <v>420</v>
      </c>
      <c r="C128" s="35" t="s">
        <v>199</v>
      </c>
      <c r="D128" s="35" t="s">
        <v>419</v>
      </c>
      <c r="E128" s="13"/>
      <c r="F128" s="13"/>
      <c r="G128" s="13"/>
      <c r="H128" s="13"/>
      <c r="I128" s="13"/>
      <c r="J128" s="13"/>
      <c r="K128" s="13"/>
      <c r="L128" s="13"/>
      <c r="M128" s="13">
        <f t="shared" si="1"/>
        <v>0</v>
      </c>
    </row>
    <row r="129" spans="1:13" s="8" customFormat="1" ht="18.75" x14ac:dyDescent="0.3">
      <c r="A129" s="34">
        <v>14</v>
      </c>
      <c r="B129" s="5" t="s">
        <v>422</v>
      </c>
      <c r="C129" s="35" t="s">
        <v>199</v>
      </c>
      <c r="D129" s="35" t="s">
        <v>421</v>
      </c>
      <c r="E129" s="13"/>
      <c r="F129" s="13"/>
      <c r="G129" s="13"/>
      <c r="H129" s="13"/>
      <c r="I129" s="13"/>
      <c r="J129" s="13"/>
      <c r="K129" s="13"/>
      <c r="L129" s="13"/>
      <c r="M129" s="13">
        <f t="shared" si="1"/>
        <v>0</v>
      </c>
    </row>
    <row r="130" spans="1:13" s="8" customFormat="1" ht="18.75" x14ac:dyDescent="0.3">
      <c r="A130" s="34">
        <v>15</v>
      </c>
      <c r="B130" s="5" t="s">
        <v>424</v>
      </c>
      <c r="C130" s="35" t="s">
        <v>199</v>
      </c>
      <c r="D130" s="35" t="s">
        <v>423</v>
      </c>
      <c r="E130" s="13"/>
      <c r="F130" s="13"/>
      <c r="G130" s="13"/>
      <c r="H130" s="13"/>
      <c r="I130" s="13"/>
      <c r="J130" s="13"/>
      <c r="K130" s="13"/>
      <c r="L130" s="13"/>
      <c r="M130" s="13">
        <f t="shared" si="1"/>
        <v>0</v>
      </c>
    </row>
    <row r="131" spans="1:13" s="8" customFormat="1" ht="18.75" x14ac:dyDescent="0.3">
      <c r="A131" s="55"/>
      <c r="B131" s="6"/>
      <c r="C131" s="56"/>
      <c r="D131" s="56"/>
      <c r="E131" s="22"/>
      <c r="F131" s="22"/>
      <c r="G131" s="22"/>
      <c r="H131" s="22"/>
      <c r="I131" s="22"/>
      <c r="J131" s="22"/>
      <c r="K131" s="22"/>
      <c r="L131" s="22"/>
      <c r="M131" s="22"/>
    </row>
    <row r="132" spans="1:13" ht="21" x14ac:dyDescent="0.3">
      <c r="A132" s="17"/>
      <c r="B132" s="10" t="s">
        <v>195</v>
      </c>
      <c r="C132" s="33"/>
      <c r="D132" s="33"/>
      <c r="E132" s="75"/>
      <c r="F132" s="75"/>
      <c r="G132" s="75"/>
      <c r="H132" s="75"/>
      <c r="I132" s="75"/>
      <c r="J132" s="75"/>
      <c r="K132" s="75"/>
      <c r="L132" s="75"/>
      <c r="M132" s="19"/>
    </row>
    <row r="133" spans="1:13" s="8" customFormat="1" ht="18.75" x14ac:dyDescent="0.3">
      <c r="A133" s="34">
        <v>1</v>
      </c>
      <c r="B133" s="5" t="s">
        <v>454</v>
      </c>
      <c r="C133" s="35" t="s">
        <v>241</v>
      </c>
      <c r="D133" s="35" t="s">
        <v>453</v>
      </c>
      <c r="E133" s="13"/>
      <c r="F133" s="13"/>
      <c r="G133" s="13"/>
      <c r="H133" s="13"/>
      <c r="I133" s="13"/>
      <c r="J133" s="13"/>
      <c r="K133" s="13"/>
      <c r="L133" s="13"/>
      <c r="M133" s="13">
        <f t="shared" si="1"/>
        <v>0</v>
      </c>
    </row>
    <row r="134" spans="1:13" s="8" customFormat="1" ht="18.75" x14ac:dyDescent="0.3">
      <c r="A134" s="34">
        <v>2</v>
      </c>
      <c r="B134" s="5" t="s">
        <v>462</v>
      </c>
      <c r="C134" s="35" t="s">
        <v>198</v>
      </c>
      <c r="D134" s="35" t="s">
        <v>461</v>
      </c>
      <c r="E134" s="13"/>
      <c r="F134" s="13"/>
      <c r="G134" s="13"/>
      <c r="H134" s="13"/>
      <c r="I134" s="13"/>
      <c r="J134" s="13"/>
      <c r="K134" s="13"/>
      <c r="L134" s="13"/>
      <c r="M134" s="13">
        <f t="shared" si="1"/>
        <v>0</v>
      </c>
    </row>
    <row r="135" spans="1:13" s="8" customFormat="1" ht="18.75" x14ac:dyDescent="0.3">
      <c r="A135" s="34">
        <v>3</v>
      </c>
      <c r="B135" s="5" t="s">
        <v>464</v>
      </c>
      <c r="C135" s="35" t="s">
        <v>198</v>
      </c>
      <c r="D135" s="35" t="s">
        <v>463</v>
      </c>
      <c r="E135" s="13"/>
      <c r="F135" s="13"/>
      <c r="G135" s="13"/>
      <c r="H135" s="13"/>
      <c r="I135" s="13"/>
      <c r="J135" s="13"/>
      <c r="K135" s="13"/>
      <c r="L135" s="13"/>
      <c r="M135" s="13">
        <f t="shared" ref="M135:M182" si="2">(SUM(E135:L135))*2.5</f>
        <v>0</v>
      </c>
    </row>
    <row r="136" spans="1:13" s="8" customFormat="1" ht="18.75" x14ac:dyDescent="0.3">
      <c r="A136" s="34">
        <v>4</v>
      </c>
      <c r="B136" s="5" t="s">
        <v>466</v>
      </c>
      <c r="C136" s="35" t="s">
        <v>198</v>
      </c>
      <c r="D136" s="35" t="s">
        <v>465</v>
      </c>
      <c r="E136" s="13"/>
      <c r="F136" s="13"/>
      <c r="G136" s="13"/>
      <c r="H136" s="13"/>
      <c r="I136" s="13"/>
      <c r="J136" s="13"/>
      <c r="K136" s="13"/>
      <c r="L136" s="13"/>
      <c r="M136" s="13">
        <f t="shared" si="2"/>
        <v>0</v>
      </c>
    </row>
    <row r="137" spans="1:13" s="8" customFormat="1" ht="18.75" x14ac:dyDescent="0.3">
      <c r="A137" s="34">
        <v>5</v>
      </c>
      <c r="B137" s="5" t="s">
        <v>468</v>
      </c>
      <c r="C137" s="35" t="s">
        <v>198</v>
      </c>
      <c r="D137" s="35" t="s">
        <v>467</v>
      </c>
      <c r="E137" s="13"/>
      <c r="F137" s="13"/>
      <c r="G137" s="13"/>
      <c r="H137" s="13"/>
      <c r="I137" s="13"/>
      <c r="J137" s="13"/>
      <c r="K137" s="13"/>
      <c r="L137" s="13"/>
      <c r="M137" s="13">
        <f t="shared" si="2"/>
        <v>0</v>
      </c>
    </row>
    <row r="138" spans="1:13" s="8" customFormat="1" ht="18.75" x14ac:dyDescent="0.3">
      <c r="A138" s="34">
        <v>6</v>
      </c>
      <c r="B138" s="5" t="s">
        <v>470</v>
      </c>
      <c r="C138" s="35" t="s">
        <v>198</v>
      </c>
      <c r="D138" s="35" t="s">
        <v>469</v>
      </c>
      <c r="E138" s="13"/>
      <c r="F138" s="13"/>
      <c r="G138" s="13"/>
      <c r="H138" s="13"/>
      <c r="I138" s="13"/>
      <c r="J138" s="13"/>
      <c r="K138" s="13"/>
      <c r="L138" s="13"/>
      <c r="M138" s="13">
        <f t="shared" si="2"/>
        <v>0</v>
      </c>
    </row>
    <row r="139" spans="1:13" s="8" customFormat="1" ht="18.75" x14ac:dyDescent="0.3">
      <c r="A139" s="34">
        <v>7</v>
      </c>
      <c r="B139" s="5" t="s">
        <v>472</v>
      </c>
      <c r="C139" s="35" t="s">
        <v>198</v>
      </c>
      <c r="D139" s="35" t="s">
        <v>471</v>
      </c>
      <c r="E139" s="13"/>
      <c r="F139" s="13"/>
      <c r="G139" s="13"/>
      <c r="H139" s="13"/>
      <c r="I139" s="13"/>
      <c r="J139" s="13"/>
      <c r="K139" s="13"/>
      <c r="L139" s="13"/>
      <c r="M139" s="13">
        <f t="shared" si="2"/>
        <v>0</v>
      </c>
    </row>
    <row r="140" spans="1:13" s="8" customFormat="1" ht="18.75" x14ac:dyDescent="0.3">
      <c r="A140" s="34">
        <v>8</v>
      </c>
      <c r="B140" s="5" t="s">
        <v>474</v>
      </c>
      <c r="C140" s="35" t="s">
        <v>198</v>
      </c>
      <c r="D140" s="35" t="s">
        <v>473</v>
      </c>
      <c r="E140" s="13"/>
      <c r="F140" s="13"/>
      <c r="G140" s="13"/>
      <c r="H140" s="13"/>
      <c r="I140" s="13"/>
      <c r="J140" s="13"/>
      <c r="K140" s="13"/>
      <c r="L140" s="13"/>
      <c r="M140" s="13">
        <f t="shared" si="2"/>
        <v>0</v>
      </c>
    </row>
    <row r="141" spans="1:13" s="8" customFormat="1" ht="18.75" x14ac:dyDescent="0.3">
      <c r="A141" s="34">
        <v>9</v>
      </c>
      <c r="B141" s="5" t="s">
        <v>456</v>
      </c>
      <c r="C141" s="35" t="s">
        <v>198</v>
      </c>
      <c r="D141" s="35" t="s">
        <v>455</v>
      </c>
      <c r="E141" s="13"/>
      <c r="F141" s="13"/>
      <c r="G141" s="13"/>
      <c r="H141" s="13"/>
      <c r="I141" s="13"/>
      <c r="J141" s="13"/>
      <c r="K141" s="13"/>
      <c r="L141" s="13"/>
      <c r="M141" s="13">
        <f t="shared" si="2"/>
        <v>0</v>
      </c>
    </row>
    <row r="142" spans="1:13" s="8" customFormat="1" ht="18.75" x14ac:dyDescent="0.3">
      <c r="A142" s="34">
        <v>10</v>
      </c>
      <c r="B142" s="5" t="s">
        <v>458</v>
      </c>
      <c r="C142" s="35" t="s">
        <v>198</v>
      </c>
      <c r="D142" s="35" t="s">
        <v>457</v>
      </c>
      <c r="E142" s="13"/>
      <c r="F142" s="13"/>
      <c r="G142" s="13"/>
      <c r="H142" s="13"/>
      <c r="I142" s="13"/>
      <c r="J142" s="13"/>
      <c r="K142" s="13"/>
      <c r="L142" s="13"/>
      <c r="M142" s="13">
        <f t="shared" si="2"/>
        <v>0</v>
      </c>
    </row>
    <row r="143" spans="1:13" s="8" customFormat="1" ht="18.75" x14ac:dyDescent="0.3">
      <c r="A143" s="34">
        <v>11</v>
      </c>
      <c r="B143" s="5" t="s">
        <v>460</v>
      </c>
      <c r="C143" s="35" t="s">
        <v>338</v>
      </c>
      <c r="D143" s="35" t="s">
        <v>459</v>
      </c>
      <c r="E143" s="13"/>
      <c r="F143" s="13"/>
      <c r="G143" s="13"/>
      <c r="H143" s="13"/>
      <c r="I143" s="13"/>
      <c r="J143" s="13"/>
      <c r="K143" s="13"/>
      <c r="L143" s="13"/>
      <c r="M143" s="13">
        <f t="shared" si="2"/>
        <v>0</v>
      </c>
    </row>
    <row r="144" spans="1:13" s="8" customFormat="1" ht="18.75" x14ac:dyDescent="0.3">
      <c r="A144" s="34">
        <v>12</v>
      </c>
      <c r="B144" s="5" t="s">
        <v>442</v>
      </c>
      <c r="C144" s="35" t="s">
        <v>199</v>
      </c>
      <c r="D144" s="35" t="s">
        <v>441</v>
      </c>
      <c r="E144" s="13"/>
      <c r="F144" s="13"/>
      <c r="G144" s="13"/>
      <c r="H144" s="13"/>
      <c r="I144" s="13"/>
      <c r="J144" s="13"/>
      <c r="K144" s="13"/>
      <c r="L144" s="13"/>
      <c r="M144" s="13">
        <f t="shared" si="2"/>
        <v>0</v>
      </c>
    </row>
    <row r="145" spans="1:13" s="8" customFormat="1" ht="18.75" x14ac:dyDescent="0.3">
      <c r="A145" s="34">
        <v>13</v>
      </c>
      <c r="B145" s="5" t="s">
        <v>444</v>
      </c>
      <c r="C145" s="35" t="s">
        <v>199</v>
      </c>
      <c r="D145" s="35" t="s">
        <v>443</v>
      </c>
      <c r="E145" s="13"/>
      <c r="F145" s="13"/>
      <c r="G145" s="13"/>
      <c r="H145" s="13"/>
      <c r="I145" s="13"/>
      <c r="J145" s="13"/>
      <c r="K145" s="13"/>
      <c r="L145" s="13"/>
      <c r="M145" s="13">
        <f t="shared" si="2"/>
        <v>0</v>
      </c>
    </row>
    <row r="146" spans="1:13" s="8" customFormat="1" ht="21" x14ac:dyDescent="0.3">
      <c r="A146" s="34">
        <v>14</v>
      </c>
      <c r="B146" s="49" t="s">
        <v>446</v>
      </c>
      <c r="C146" s="35" t="s">
        <v>199</v>
      </c>
      <c r="D146" s="35" t="s">
        <v>445</v>
      </c>
      <c r="E146" s="13"/>
      <c r="F146" s="13"/>
      <c r="G146" s="13"/>
      <c r="H146" s="13"/>
      <c r="I146" s="13"/>
      <c r="J146" s="13"/>
      <c r="K146" s="13"/>
      <c r="L146" s="13"/>
      <c r="M146" s="13">
        <f t="shared" si="2"/>
        <v>0</v>
      </c>
    </row>
    <row r="147" spans="1:13" s="8" customFormat="1" ht="18.75" x14ac:dyDescent="0.3">
      <c r="A147" s="34">
        <v>15</v>
      </c>
      <c r="B147" s="5" t="s">
        <v>448</v>
      </c>
      <c r="C147" s="35" t="s">
        <v>199</v>
      </c>
      <c r="D147" s="35" t="s">
        <v>447</v>
      </c>
      <c r="E147" s="13"/>
      <c r="F147" s="13"/>
      <c r="G147" s="13"/>
      <c r="H147" s="13"/>
      <c r="I147" s="13"/>
      <c r="J147" s="13"/>
      <c r="K147" s="13"/>
      <c r="L147" s="13"/>
      <c r="M147" s="13">
        <f t="shared" si="2"/>
        <v>0</v>
      </c>
    </row>
    <row r="148" spans="1:13" s="8" customFormat="1" ht="21" x14ac:dyDescent="0.35">
      <c r="A148" s="34">
        <v>16</v>
      </c>
      <c r="B148" s="50" t="s">
        <v>450</v>
      </c>
      <c r="C148" s="35" t="s">
        <v>199</v>
      </c>
      <c r="D148" s="35" t="s">
        <v>449</v>
      </c>
      <c r="E148" s="13"/>
      <c r="F148" s="13"/>
      <c r="G148" s="13"/>
      <c r="H148" s="13"/>
      <c r="I148" s="13"/>
      <c r="J148" s="13"/>
      <c r="K148" s="13"/>
      <c r="L148" s="13"/>
      <c r="M148" s="13">
        <f t="shared" si="2"/>
        <v>0</v>
      </c>
    </row>
    <row r="149" spans="1:13" s="8" customFormat="1" ht="18.75" x14ac:dyDescent="0.3">
      <c r="A149" s="34">
        <v>17</v>
      </c>
      <c r="B149" s="5" t="s">
        <v>452</v>
      </c>
      <c r="C149" s="35" t="s">
        <v>199</v>
      </c>
      <c r="D149" s="35" t="s">
        <v>451</v>
      </c>
      <c r="E149" s="13"/>
      <c r="F149" s="13"/>
      <c r="G149" s="13"/>
      <c r="H149" s="13"/>
      <c r="I149" s="13"/>
      <c r="J149" s="13"/>
      <c r="K149" s="13"/>
      <c r="L149" s="13"/>
      <c r="M149" s="13">
        <f t="shared" si="2"/>
        <v>0</v>
      </c>
    </row>
    <row r="150" spans="1:13" s="8" customFormat="1" ht="18.75" x14ac:dyDescent="0.3">
      <c r="A150" s="55"/>
      <c r="B150" s="6"/>
      <c r="C150" s="56"/>
      <c r="D150" s="56"/>
      <c r="E150" s="22"/>
      <c r="F150" s="22"/>
      <c r="G150" s="22"/>
      <c r="H150" s="22"/>
      <c r="I150" s="22"/>
      <c r="J150" s="22"/>
      <c r="K150" s="22"/>
      <c r="L150" s="22"/>
      <c r="M150" s="22"/>
    </row>
    <row r="151" spans="1:13" ht="21" x14ac:dyDescent="0.3">
      <c r="A151" s="17"/>
      <c r="B151" s="10" t="s">
        <v>196</v>
      </c>
      <c r="C151" s="33"/>
      <c r="D151" s="33"/>
      <c r="E151" s="75"/>
      <c r="F151" s="75"/>
      <c r="G151" s="75"/>
      <c r="H151" s="75"/>
      <c r="I151" s="75"/>
      <c r="J151" s="75"/>
      <c r="K151" s="75"/>
      <c r="L151" s="75"/>
      <c r="M151" s="19"/>
    </row>
    <row r="152" spans="1:13" s="8" customFormat="1" ht="18.75" x14ac:dyDescent="0.3">
      <c r="A152" s="34">
        <v>1</v>
      </c>
      <c r="B152" s="5" t="s">
        <v>490</v>
      </c>
      <c r="C152" s="35" t="s">
        <v>242</v>
      </c>
      <c r="D152" s="35" t="s">
        <v>489</v>
      </c>
      <c r="E152" s="13"/>
      <c r="F152" s="13"/>
      <c r="G152" s="13"/>
      <c r="H152" s="13"/>
      <c r="I152" s="13"/>
      <c r="J152" s="13"/>
      <c r="K152" s="13"/>
      <c r="L152" s="13"/>
      <c r="M152" s="13">
        <f t="shared" si="2"/>
        <v>0</v>
      </c>
    </row>
    <row r="153" spans="1:13" s="8" customFormat="1" ht="18.75" x14ac:dyDescent="0.3">
      <c r="A153" s="34">
        <v>2</v>
      </c>
      <c r="B153" s="5" t="s">
        <v>494</v>
      </c>
      <c r="C153" s="35" t="s">
        <v>222</v>
      </c>
      <c r="D153" s="35" t="s">
        <v>493</v>
      </c>
      <c r="E153" s="13"/>
      <c r="F153" s="13"/>
      <c r="G153" s="13"/>
      <c r="H153" s="13"/>
      <c r="I153" s="13"/>
      <c r="J153" s="13"/>
      <c r="K153" s="13"/>
      <c r="L153" s="13"/>
      <c r="M153" s="13">
        <f t="shared" si="2"/>
        <v>0</v>
      </c>
    </row>
    <row r="154" spans="1:13" s="8" customFormat="1" ht="18.75" x14ac:dyDescent="0.3">
      <c r="A154" s="34">
        <v>3</v>
      </c>
      <c r="B154" s="5" t="s">
        <v>496</v>
      </c>
      <c r="C154" s="35" t="s">
        <v>198</v>
      </c>
      <c r="D154" s="35" t="s">
        <v>495</v>
      </c>
      <c r="E154" s="13"/>
      <c r="F154" s="13"/>
      <c r="G154" s="13"/>
      <c r="H154" s="13"/>
      <c r="I154" s="13"/>
      <c r="J154" s="13"/>
      <c r="K154" s="13"/>
      <c r="L154" s="13"/>
      <c r="M154" s="13">
        <f t="shared" si="2"/>
        <v>0</v>
      </c>
    </row>
    <row r="155" spans="1:13" s="8" customFormat="1" ht="18.75" x14ac:dyDescent="0.3">
      <c r="A155" s="34">
        <v>4</v>
      </c>
      <c r="B155" s="5" t="s">
        <v>498</v>
      </c>
      <c r="C155" s="35" t="s">
        <v>198</v>
      </c>
      <c r="D155" s="35" t="s">
        <v>497</v>
      </c>
      <c r="E155" s="13"/>
      <c r="F155" s="13"/>
      <c r="G155" s="13"/>
      <c r="H155" s="13"/>
      <c r="I155" s="13"/>
      <c r="J155" s="13"/>
      <c r="K155" s="13"/>
      <c r="L155" s="13"/>
      <c r="M155" s="13">
        <f t="shared" si="2"/>
        <v>0</v>
      </c>
    </row>
    <row r="156" spans="1:13" s="8" customFormat="1" ht="18.75" x14ac:dyDescent="0.3">
      <c r="A156" s="34">
        <v>5</v>
      </c>
      <c r="B156" s="5" t="s">
        <v>500</v>
      </c>
      <c r="C156" s="35" t="s">
        <v>198</v>
      </c>
      <c r="D156" s="35" t="s">
        <v>499</v>
      </c>
      <c r="E156" s="13"/>
      <c r="F156" s="13"/>
      <c r="G156" s="13"/>
      <c r="H156" s="13"/>
      <c r="I156" s="13"/>
      <c r="J156" s="13"/>
      <c r="K156" s="13"/>
      <c r="L156" s="13"/>
      <c r="M156" s="13">
        <f t="shared" si="2"/>
        <v>0</v>
      </c>
    </row>
    <row r="157" spans="1:13" s="8" customFormat="1" ht="18.75" x14ac:dyDescent="0.3">
      <c r="A157" s="34">
        <v>6</v>
      </c>
      <c r="B157" s="5" t="s">
        <v>502</v>
      </c>
      <c r="C157" s="35" t="s">
        <v>198</v>
      </c>
      <c r="D157" s="35" t="s">
        <v>501</v>
      </c>
      <c r="E157" s="13"/>
      <c r="F157" s="13"/>
      <c r="G157" s="13"/>
      <c r="H157" s="13"/>
      <c r="I157" s="13"/>
      <c r="J157" s="13"/>
      <c r="K157" s="13"/>
      <c r="L157" s="13"/>
      <c r="M157" s="13">
        <f t="shared" si="2"/>
        <v>0</v>
      </c>
    </row>
    <row r="158" spans="1:13" s="8" customFormat="1" ht="18.75" x14ac:dyDescent="0.3">
      <c r="A158" s="34">
        <v>7</v>
      </c>
      <c r="B158" s="5" t="s">
        <v>504</v>
      </c>
      <c r="C158" s="35" t="s">
        <v>222</v>
      </c>
      <c r="D158" s="35" t="s">
        <v>503</v>
      </c>
      <c r="E158" s="13"/>
      <c r="F158" s="13"/>
      <c r="G158" s="13"/>
      <c r="H158" s="13"/>
      <c r="I158" s="13"/>
      <c r="J158" s="13"/>
      <c r="K158" s="13"/>
      <c r="L158" s="13"/>
      <c r="M158" s="13">
        <f t="shared" si="2"/>
        <v>0</v>
      </c>
    </row>
    <row r="159" spans="1:13" s="8" customFormat="1" ht="18.75" x14ac:dyDescent="0.3">
      <c r="A159" s="34">
        <v>8</v>
      </c>
      <c r="B159" s="5" t="s">
        <v>506</v>
      </c>
      <c r="C159" s="35" t="s">
        <v>198</v>
      </c>
      <c r="D159" s="35" t="s">
        <v>505</v>
      </c>
      <c r="E159" s="13"/>
      <c r="F159" s="13"/>
      <c r="G159" s="13"/>
      <c r="H159" s="13"/>
      <c r="I159" s="13"/>
      <c r="J159" s="13"/>
      <c r="K159" s="13"/>
      <c r="L159" s="13"/>
      <c r="M159" s="13">
        <f t="shared" si="2"/>
        <v>0</v>
      </c>
    </row>
    <row r="160" spans="1:13" s="8" customFormat="1" ht="18.75" x14ac:dyDescent="0.3">
      <c r="A160" s="34">
        <v>9</v>
      </c>
      <c r="B160" s="5" t="s">
        <v>508</v>
      </c>
      <c r="C160" s="35" t="s">
        <v>198</v>
      </c>
      <c r="D160" s="35" t="s">
        <v>507</v>
      </c>
      <c r="E160" s="13"/>
      <c r="F160" s="13"/>
      <c r="G160" s="13"/>
      <c r="H160" s="13"/>
      <c r="I160" s="13"/>
      <c r="J160" s="13"/>
      <c r="K160" s="13"/>
      <c r="L160" s="13"/>
      <c r="M160" s="13">
        <f t="shared" si="2"/>
        <v>0</v>
      </c>
    </row>
    <row r="161" spans="1:13" s="8" customFormat="1" ht="18.75" x14ac:dyDescent="0.3">
      <c r="A161" s="34">
        <v>10</v>
      </c>
      <c r="B161" s="5" t="s">
        <v>488</v>
      </c>
      <c r="C161" s="35" t="s">
        <v>198</v>
      </c>
      <c r="D161" s="45" t="s">
        <v>487</v>
      </c>
      <c r="E161" s="13"/>
      <c r="F161" s="13"/>
      <c r="G161" s="13"/>
      <c r="H161" s="13"/>
      <c r="I161" s="13"/>
      <c r="J161" s="13"/>
      <c r="K161" s="13"/>
      <c r="L161" s="13"/>
      <c r="M161" s="13">
        <f t="shared" si="2"/>
        <v>0</v>
      </c>
    </row>
    <row r="162" spans="1:13" s="8" customFormat="1" ht="18.75" x14ac:dyDescent="0.3">
      <c r="A162" s="34">
        <v>11</v>
      </c>
      <c r="B162" s="5" t="s">
        <v>492</v>
      </c>
      <c r="C162" s="35" t="s">
        <v>198</v>
      </c>
      <c r="D162" s="35" t="s">
        <v>491</v>
      </c>
      <c r="E162" s="13"/>
      <c r="F162" s="13"/>
      <c r="G162" s="13"/>
      <c r="H162" s="13"/>
      <c r="I162" s="13"/>
      <c r="J162" s="13"/>
      <c r="K162" s="13"/>
      <c r="L162" s="13"/>
      <c r="M162" s="13">
        <f t="shared" si="2"/>
        <v>0</v>
      </c>
    </row>
    <row r="163" spans="1:13" s="8" customFormat="1" ht="21" x14ac:dyDescent="0.35">
      <c r="A163" s="34">
        <v>12</v>
      </c>
      <c r="B163" s="51" t="s">
        <v>476</v>
      </c>
      <c r="C163" s="35" t="s">
        <v>201</v>
      </c>
      <c r="D163" s="35" t="s">
        <v>475</v>
      </c>
      <c r="E163" s="13"/>
      <c r="F163" s="13"/>
      <c r="G163" s="13"/>
      <c r="H163" s="13"/>
      <c r="I163" s="13"/>
      <c r="J163" s="13"/>
      <c r="K163" s="13"/>
      <c r="L163" s="13"/>
      <c r="M163" s="13">
        <f t="shared" si="2"/>
        <v>0</v>
      </c>
    </row>
    <row r="164" spans="1:13" s="8" customFormat="1" ht="21" x14ac:dyDescent="0.35">
      <c r="A164" s="34">
        <v>13</v>
      </c>
      <c r="B164" s="36" t="s">
        <v>478</v>
      </c>
      <c r="C164" s="35" t="s">
        <v>199</v>
      </c>
      <c r="D164" s="35" t="s">
        <v>477</v>
      </c>
      <c r="E164" s="13"/>
      <c r="F164" s="13"/>
      <c r="G164" s="13"/>
      <c r="H164" s="13"/>
      <c r="I164" s="13"/>
      <c r="J164" s="13"/>
      <c r="K164" s="13"/>
      <c r="L164" s="13"/>
      <c r="M164" s="13">
        <f t="shared" si="2"/>
        <v>0</v>
      </c>
    </row>
    <row r="165" spans="1:13" s="8" customFormat="1" ht="21" x14ac:dyDescent="0.35">
      <c r="A165" s="34">
        <v>14</v>
      </c>
      <c r="B165" s="50" t="s">
        <v>480</v>
      </c>
      <c r="C165" s="35" t="s">
        <v>199</v>
      </c>
      <c r="D165" s="35" t="s">
        <v>479</v>
      </c>
      <c r="E165" s="13"/>
      <c r="F165" s="13"/>
      <c r="G165" s="13"/>
      <c r="H165" s="13"/>
      <c r="I165" s="13"/>
      <c r="J165" s="13"/>
      <c r="K165" s="13"/>
      <c r="L165" s="13"/>
      <c r="M165" s="13">
        <f t="shared" si="2"/>
        <v>0</v>
      </c>
    </row>
    <row r="166" spans="1:13" s="8" customFormat="1" ht="21" x14ac:dyDescent="0.35">
      <c r="A166" s="34">
        <v>15</v>
      </c>
      <c r="B166" s="37" t="s">
        <v>482</v>
      </c>
      <c r="C166" s="46" t="s">
        <v>201</v>
      </c>
      <c r="D166" s="52" t="s">
        <v>481</v>
      </c>
      <c r="E166" s="13"/>
      <c r="F166" s="13"/>
      <c r="G166" s="13"/>
      <c r="H166" s="13"/>
      <c r="I166" s="13"/>
      <c r="J166" s="13"/>
      <c r="K166" s="13"/>
      <c r="L166" s="13"/>
      <c r="M166" s="13">
        <f t="shared" si="2"/>
        <v>0</v>
      </c>
    </row>
    <row r="167" spans="1:13" s="8" customFormat="1" ht="21" x14ac:dyDescent="0.35">
      <c r="A167" s="34">
        <v>16</v>
      </c>
      <c r="B167" s="37" t="s">
        <v>484</v>
      </c>
      <c r="C167" s="46" t="s">
        <v>201</v>
      </c>
      <c r="D167" s="52" t="s">
        <v>483</v>
      </c>
      <c r="E167" s="13"/>
      <c r="F167" s="13"/>
      <c r="G167" s="13"/>
      <c r="H167" s="13"/>
      <c r="I167" s="13"/>
      <c r="J167" s="13"/>
      <c r="K167" s="13"/>
      <c r="L167" s="13"/>
      <c r="M167" s="13">
        <f t="shared" si="2"/>
        <v>0</v>
      </c>
    </row>
    <row r="168" spans="1:13" s="8" customFormat="1" ht="21" x14ac:dyDescent="0.3">
      <c r="A168" s="34">
        <v>17</v>
      </c>
      <c r="B168" s="53" t="s">
        <v>486</v>
      </c>
      <c r="C168" s="46" t="s">
        <v>201</v>
      </c>
      <c r="D168" s="52" t="s">
        <v>485</v>
      </c>
      <c r="E168" s="13"/>
      <c r="F168" s="13"/>
      <c r="G168" s="13"/>
      <c r="H168" s="13"/>
      <c r="I168" s="13"/>
      <c r="J168" s="13"/>
      <c r="K168" s="13"/>
      <c r="L168" s="13"/>
      <c r="M168" s="13">
        <f t="shared" si="2"/>
        <v>0</v>
      </c>
    </row>
    <row r="169" spans="1:13" s="8" customFormat="1" ht="21" x14ac:dyDescent="0.3">
      <c r="A169" s="55"/>
      <c r="B169" s="58"/>
      <c r="C169" s="59"/>
      <c r="D169" s="60"/>
      <c r="E169" s="22"/>
      <c r="F169" s="22"/>
      <c r="G169" s="22"/>
      <c r="H169" s="22"/>
      <c r="I169" s="22"/>
      <c r="J169" s="22"/>
      <c r="K169" s="22"/>
      <c r="L169" s="22"/>
      <c r="M169" s="22"/>
    </row>
    <row r="170" spans="1:13" ht="21" x14ac:dyDescent="0.3">
      <c r="A170" s="17"/>
      <c r="B170" s="10" t="s">
        <v>197</v>
      </c>
      <c r="C170" s="33"/>
      <c r="D170" s="33"/>
      <c r="E170" s="75"/>
      <c r="F170" s="75"/>
      <c r="G170" s="75"/>
      <c r="H170" s="75"/>
      <c r="I170" s="75"/>
      <c r="J170" s="75"/>
      <c r="K170" s="75"/>
      <c r="L170" s="75"/>
      <c r="M170" s="19"/>
    </row>
    <row r="171" spans="1:13" s="30" customFormat="1" ht="18.75" x14ac:dyDescent="0.3">
      <c r="A171" s="34">
        <v>1</v>
      </c>
      <c r="B171" s="5" t="s">
        <v>516</v>
      </c>
      <c r="C171" s="35" t="s">
        <v>200</v>
      </c>
      <c r="D171" s="35" t="s">
        <v>515</v>
      </c>
      <c r="E171" s="13"/>
      <c r="F171" s="13"/>
      <c r="G171" s="13"/>
      <c r="H171" s="13"/>
      <c r="I171" s="13"/>
      <c r="J171" s="13"/>
      <c r="K171" s="13"/>
      <c r="L171" s="13"/>
      <c r="M171" s="13">
        <f t="shared" si="2"/>
        <v>0</v>
      </c>
    </row>
    <row r="172" spans="1:13" s="30" customFormat="1" ht="18.75" x14ac:dyDescent="0.3">
      <c r="A172" s="34">
        <v>2</v>
      </c>
      <c r="B172" s="5" t="s">
        <v>520</v>
      </c>
      <c r="C172" s="35" t="s">
        <v>198</v>
      </c>
      <c r="D172" s="35" t="s">
        <v>519</v>
      </c>
      <c r="E172" s="13"/>
      <c r="F172" s="13"/>
      <c r="G172" s="13"/>
      <c r="H172" s="13"/>
      <c r="I172" s="13"/>
      <c r="J172" s="13"/>
      <c r="K172" s="13"/>
      <c r="L172" s="13"/>
      <c r="M172" s="13">
        <f t="shared" si="2"/>
        <v>0</v>
      </c>
    </row>
    <row r="173" spans="1:13" s="8" customFormat="1" ht="18.75" x14ac:dyDescent="0.3">
      <c r="A173" s="34">
        <v>3</v>
      </c>
      <c r="B173" s="5" t="s">
        <v>522</v>
      </c>
      <c r="C173" s="35" t="s">
        <v>198</v>
      </c>
      <c r="D173" s="35" t="s">
        <v>521</v>
      </c>
      <c r="E173" s="13"/>
      <c r="F173" s="13"/>
      <c r="G173" s="13"/>
      <c r="H173" s="13"/>
      <c r="I173" s="13"/>
      <c r="J173" s="13"/>
      <c r="K173" s="13"/>
      <c r="L173" s="13"/>
      <c r="M173" s="13">
        <f t="shared" si="2"/>
        <v>0</v>
      </c>
    </row>
    <row r="174" spans="1:13" s="8" customFormat="1" ht="18.75" x14ac:dyDescent="0.3">
      <c r="A174" s="34">
        <v>4</v>
      </c>
      <c r="B174" s="5" t="s">
        <v>524</v>
      </c>
      <c r="C174" s="35" t="s">
        <v>198</v>
      </c>
      <c r="D174" s="35" t="s">
        <v>523</v>
      </c>
      <c r="E174" s="13"/>
      <c r="F174" s="13"/>
      <c r="G174" s="13"/>
      <c r="H174" s="13"/>
      <c r="I174" s="13"/>
      <c r="J174" s="13"/>
      <c r="K174" s="13"/>
      <c r="L174" s="13"/>
      <c r="M174" s="13">
        <f t="shared" si="2"/>
        <v>0</v>
      </c>
    </row>
    <row r="175" spans="1:13" s="8" customFormat="1" ht="18.75" x14ac:dyDescent="0.3">
      <c r="A175" s="34">
        <v>5</v>
      </c>
      <c r="B175" s="5" t="s">
        <v>526</v>
      </c>
      <c r="C175" s="35" t="s">
        <v>222</v>
      </c>
      <c r="D175" s="35" t="s">
        <v>525</v>
      </c>
      <c r="E175" s="13"/>
      <c r="F175" s="13"/>
      <c r="G175" s="13"/>
      <c r="H175" s="13"/>
      <c r="I175" s="13"/>
      <c r="J175" s="13"/>
      <c r="K175" s="13"/>
      <c r="L175" s="13"/>
      <c r="M175" s="13">
        <f t="shared" si="2"/>
        <v>0</v>
      </c>
    </row>
    <row r="176" spans="1:13" s="8" customFormat="1" ht="18.75" x14ac:dyDescent="0.3">
      <c r="A176" s="34">
        <v>6</v>
      </c>
      <c r="B176" s="5" t="s">
        <v>528</v>
      </c>
      <c r="C176" s="35" t="s">
        <v>198</v>
      </c>
      <c r="D176" s="35" t="s">
        <v>527</v>
      </c>
      <c r="E176" s="13"/>
      <c r="F176" s="13"/>
      <c r="G176" s="13"/>
      <c r="H176" s="13"/>
      <c r="I176" s="13"/>
      <c r="J176" s="13"/>
      <c r="K176" s="13"/>
      <c r="L176" s="13"/>
      <c r="M176" s="13">
        <f t="shared" si="2"/>
        <v>0</v>
      </c>
    </row>
    <row r="177" spans="1:13" s="8" customFormat="1" ht="18.75" x14ac:dyDescent="0.3">
      <c r="A177" s="34">
        <v>7</v>
      </c>
      <c r="B177" s="5" t="s">
        <v>530</v>
      </c>
      <c r="C177" s="35" t="s">
        <v>198</v>
      </c>
      <c r="D177" s="35" t="s">
        <v>529</v>
      </c>
      <c r="E177" s="13"/>
      <c r="F177" s="13"/>
      <c r="G177" s="13"/>
      <c r="H177" s="13"/>
      <c r="I177" s="13"/>
      <c r="J177" s="13"/>
      <c r="K177" s="13"/>
      <c r="L177" s="13"/>
      <c r="M177" s="13">
        <f t="shared" si="2"/>
        <v>0</v>
      </c>
    </row>
    <row r="178" spans="1:13" s="30" customFormat="1" ht="18.75" x14ac:dyDescent="0.3">
      <c r="A178" s="34">
        <v>8</v>
      </c>
      <c r="B178" s="5" t="s">
        <v>518</v>
      </c>
      <c r="C178" s="35" t="s">
        <v>198</v>
      </c>
      <c r="D178" s="35" t="s">
        <v>517</v>
      </c>
      <c r="E178" s="13"/>
      <c r="F178" s="13"/>
      <c r="G178" s="13"/>
      <c r="H178" s="13"/>
      <c r="I178" s="13"/>
      <c r="J178" s="13"/>
      <c r="K178" s="13"/>
      <c r="L178" s="13"/>
      <c r="M178" s="13">
        <f t="shared" si="2"/>
        <v>0</v>
      </c>
    </row>
    <row r="179" spans="1:13" s="8" customFormat="1" ht="18.75" x14ac:dyDescent="0.3">
      <c r="A179" s="34">
        <v>9</v>
      </c>
      <c r="B179" s="5" t="s">
        <v>510</v>
      </c>
      <c r="C179" s="35" t="s">
        <v>199</v>
      </c>
      <c r="D179" s="35" t="s">
        <v>509</v>
      </c>
      <c r="E179" s="13"/>
      <c r="F179" s="13"/>
      <c r="G179" s="13"/>
      <c r="H179" s="13"/>
      <c r="I179" s="13"/>
      <c r="J179" s="13"/>
      <c r="K179" s="13"/>
      <c r="L179" s="13"/>
      <c r="M179" s="13">
        <f t="shared" si="2"/>
        <v>0</v>
      </c>
    </row>
    <row r="180" spans="1:13" s="8" customFormat="1" ht="18.75" x14ac:dyDescent="0.3">
      <c r="A180" s="34">
        <v>10</v>
      </c>
      <c r="B180" s="5" t="s">
        <v>512</v>
      </c>
      <c r="C180" s="35" t="s">
        <v>201</v>
      </c>
      <c r="D180" s="35" t="s">
        <v>511</v>
      </c>
      <c r="E180" s="13"/>
      <c r="F180" s="13"/>
      <c r="G180" s="13"/>
      <c r="H180" s="13"/>
      <c r="I180" s="13"/>
      <c r="J180" s="13"/>
      <c r="K180" s="13"/>
      <c r="L180" s="13"/>
      <c r="M180" s="13">
        <f t="shared" si="2"/>
        <v>0</v>
      </c>
    </row>
    <row r="181" spans="1:13" s="8" customFormat="1" ht="18.75" x14ac:dyDescent="0.3">
      <c r="A181" s="34">
        <v>11</v>
      </c>
      <c r="B181" s="5" t="s">
        <v>514</v>
      </c>
      <c r="C181" s="35" t="s">
        <v>199</v>
      </c>
      <c r="D181" s="35" t="s">
        <v>513</v>
      </c>
      <c r="E181" s="13"/>
      <c r="F181" s="13"/>
      <c r="G181" s="13"/>
      <c r="H181" s="13"/>
      <c r="I181" s="13"/>
      <c r="J181" s="13"/>
      <c r="K181" s="13"/>
      <c r="L181" s="13"/>
      <c r="M181" s="13">
        <f t="shared" si="2"/>
        <v>0</v>
      </c>
    </row>
    <row r="182" spans="1:13" ht="18.75" x14ac:dyDescent="0.25">
      <c r="A182" s="16"/>
      <c r="B182" s="16"/>
      <c r="C182" s="54"/>
      <c r="D182" s="16"/>
      <c r="E182" s="76"/>
      <c r="F182" s="76"/>
      <c r="G182" s="76"/>
      <c r="H182" s="76"/>
      <c r="I182" s="76"/>
      <c r="J182" s="76"/>
      <c r="K182" s="76"/>
      <c r="L182" s="76"/>
      <c r="M182" s="22"/>
    </row>
  </sheetData>
  <mergeCells count="8">
    <mergeCell ref="M3:M4"/>
    <mergeCell ref="A1:M1"/>
    <mergeCell ref="A2:M2"/>
    <mergeCell ref="A3:A4"/>
    <mergeCell ref="B3:B4"/>
    <mergeCell ref="C3:C4"/>
    <mergeCell ref="D3:D4"/>
    <mergeCell ref="E3:L3"/>
  </mergeCells>
  <conditionalFormatting sqref="N3:ID3">
    <cfRule type="cellIs" dxfId="1" priority="2" stopIfTrue="1" operator="equal">
      <formula>"-"</formula>
    </cfRule>
  </conditionalFormatting>
  <conditionalFormatting sqref="M3">
    <cfRule type="cellIs" dxfId="0" priority="1" stopIfTrue="1" operator="equal">
      <formula>"-"</formula>
    </cfRule>
  </conditionalFormatting>
  <printOptions horizontalCentered="1"/>
  <pageMargins left="0.59055118110236227" right="0.59055118110236227" top="0.59055118110236227" bottom="0.59055118110236227" header="0.31496062992125984" footer="0.31496062992125984"/>
  <pageSetup paperSize="9" scale="1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ปศุสัตว์จังหวัด</vt:lpstr>
      <vt:lpstr>ศูนย์สถานีด่าน</vt:lpstr>
      <vt:lpstr>Sheet3</vt:lpstr>
      <vt:lpstr>ปศุสัตว์จังหวัด!Print_Titles</vt:lpstr>
      <vt:lpstr>ศูนย์สถานีด่าน!Print_Titles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2020-09-09T04:12:23Z</cp:lastPrinted>
  <dcterms:created xsi:type="dcterms:W3CDTF">2020-09-02T06:57:17Z</dcterms:created>
  <dcterms:modified xsi:type="dcterms:W3CDTF">2020-09-11T01:53:59Z</dcterms:modified>
</cp:coreProperties>
</file>